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0" yWindow="135" windowWidth="18630" windowHeight="10830" tabRatio="491"/>
  </bookViews>
  <sheets>
    <sheet name="Cover" sheetId="8" r:id="rId1"/>
    <sheet name="Report" sheetId="11" r:id="rId2"/>
    <sheet name="Footnotes" sheetId="2" r:id="rId3"/>
    <sheet name="Disclaimers&amp;Definitions " sheetId="9" r:id="rId4"/>
  </sheets>
  <definedNames>
    <definedName name="_xlnm._FilterDatabase" localSheetId="1" hidden="1">Report!$A$8:$J$8</definedName>
    <definedName name="_xlnm.Print_Area" localSheetId="0">Cover!$A$1:$X$17</definedName>
    <definedName name="_xlnm.Print_Area" localSheetId="3">'Disclaimers&amp;Definitions '!$A$1:$L$70</definedName>
    <definedName name="_xlnm.Print_Area" localSheetId="2">Footnotes!$B$1:$N$19</definedName>
    <definedName name="_xlnm.Print_Area" localSheetId="1">Report!$A$1:$W$48</definedName>
    <definedName name="_xlnm.Print_Titles" localSheetId="2">Footnotes!$1:$6</definedName>
    <definedName name="_xlnm.Print_Titles" localSheetId="1">Report!$A:$A,Report!$1:$8</definedName>
    <definedName name="Z_2B5E9AF3_7E15_4FFC_BC57_F18A8661CB86_.wvu.PrintArea" localSheetId="3" hidden="1">'Disclaimers&amp;Definitions '!$A$1:$L$6</definedName>
    <definedName name="Z_2B5E9AF3_7E15_4FFC_BC57_F18A8661CB86_.wvu.PrintArea" localSheetId="2" hidden="1">Footnotes!$C$1:$N$17</definedName>
    <definedName name="Z_2B5E9AF3_7E15_4FFC_BC57_F18A8661CB86_.wvu.PrintArea" localSheetId="1" hidden="1">Report!$A$1:$M$46</definedName>
    <definedName name="Z_2B5E9AF3_7E15_4FFC_BC57_F18A8661CB86_.wvu.PrintTitles" localSheetId="2" hidden="1">Footnotes!$1:$6</definedName>
    <definedName name="Z_2B5E9AF3_7E15_4FFC_BC57_F18A8661CB86_.wvu.PrintTitles" localSheetId="1" hidden="1">Report!$A:$A,Report!$1:$8</definedName>
    <definedName name="Z_6B3EFEE6_6D4B_487B_9131_15FDA5ABAE22_.wvu.PrintArea" localSheetId="3" hidden="1">'Disclaimers&amp;Definitions '!$A$1:$L$6</definedName>
    <definedName name="Z_6B3EFEE6_6D4B_487B_9131_15FDA5ABAE22_.wvu.PrintArea" localSheetId="2" hidden="1">Footnotes!$C$1:$N$17</definedName>
    <definedName name="Z_6B3EFEE6_6D4B_487B_9131_15FDA5ABAE22_.wvu.PrintArea" localSheetId="1" hidden="1">Report!$A$1:$M$46</definedName>
    <definedName name="Z_6B3EFEE6_6D4B_487B_9131_15FDA5ABAE22_.wvu.PrintTitles" localSheetId="2" hidden="1">Footnotes!$1:$6</definedName>
    <definedName name="Z_6B3EFEE6_6D4B_487B_9131_15FDA5ABAE22_.wvu.PrintTitles" localSheetId="1" hidden="1">Report!$A:$A,Report!$1:$8</definedName>
  </definedNames>
  <calcPr calcId="145621"/>
  <customWorkbookViews>
    <customWorkbookView name="Vishal Ardawatia - Personal View" guid="{2B5E9AF3-7E15-4FFC-BC57-F18A8661CB86}" mergeInterval="0" personalView="1" maximized="1" windowWidth="1276" windowHeight="808" activeSheetId="2"/>
    <customWorkbookView name="GSF - Personal View" guid="{6B3EFEE6-6D4B-487B-9131-15FDA5ABAE22}" mergeInterval="0" personalView="1" xWindow="5" yWindow="31" windowWidth="1252" windowHeight="804" activeSheetId="2"/>
  </customWorkbookViews>
</workbook>
</file>

<file path=xl/calcChain.xml><?xml version="1.0" encoding="utf-8"?>
<calcChain xmlns="http://schemas.openxmlformats.org/spreadsheetml/2006/main">
  <c r="B3" i="2" l="1"/>
  <c r="B2" i="2"/>
  <c r="J31" i="11" l="1"/>
</calcChain>
</file>

<file path=xl/sharedStrings.xml><?xml version="1.0" encoding="utf-8"?>
<sst xmlns="http://schemas.openxmlformats.org/spreadsheetml/2006/main" count="182" uniqueCount="119">
  <si>
    <t>Current contract provides for a bonus incentive opportunity not reflected in the stated current contract dayrate.</t>
  </si>
  <si>
    <t>Reflects the current contracted dayrate which is comprised of a foreign currency component and which could change due to foreign exchange adjustments.</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</si>
  <si>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</si>
  <si>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BHP Billiton</t>
  </si>
  <si>
    <t>Discoverer Seven Seas</t>
  </si>
  <si>
    <t>Rig Type/Name</t>
  </si>
  <si>
    <t>Water</t>
  </si>
  <si>
    <t>Depth</t>
  </si>
  <si>
    <t>Service</t>
  </si>
  <si>
    <t>1976/1997</t>
  </si>
  <si>
    <t>Location</t>
  </si>
  <si>
    <t>USGOM</t>
  </si>
  <si>
    <t>Brazil</t>
  </si>
  <si>
    <t>Petrobras</t>
  </si>
  <si>
    <t>Total</t>
  </si>
  <si>
    <t>Australia</t>
  </si>
  <si>
    <t>India</t>
  </si>
  <si>
    <t>ONGC</t>
  </si>
  <si>
    <t>N/A</t>
  </si>
  <si>
    <t>Jack Bates</t>
  </si>
  <si>
    <t>1986/1997</t>
  </si>
  <si>
    <t>1983/1996</t>
  </si>
  <si>
    <t xml:space="preserve"> </t>
  </si>
  <si>
    <t>ship</t>
  </si>
  <si>
    <t>semi</t>
  </si>
  <si>
    <t>Floater</t>
  </si>
  <si>
    <t>Type</t>
  </si>
  <si>
    <t>«</t>
  </si>
  <si>
    <t>Entered</t>
  </si>
  <si>
    <t>Estimated</t>
  </si>
  <si>
    <t>(Feet)</t>
  </si>
  <si>
    <t>(Dollars)</t>
  </si>
  <si>
    <t>TBA</t>
  </si>
  <si>
    <t>Footnotes</t>
  </si>
  <si>
    <t>DISCLAIMERS &amp; DEFINITIONS</t>
  </si>
  <si>
    <t>Ghana</t>
  </si>
  <si>
    <t>Midwater Floaters</t>
  </si>
  <si>
    <t>Customer</t>
  </si>
  <si>
    <t>Dayrate on</t>
  </si>
  <si>
    <r>
      <t xml:space="preserve">Dynamically positioned </t>
    </r>
    <r>
      <rPr>
        <b/>
        <sz val="10"/>
        <rFont val="Wingdings"/>
        <charset val="2"/>
      </rPr>
      <t>«</t>
    </r>
  </si>
  <si>
    <t>Dates shown are the original service date and the date of the most recent upgrade, if any.</t>
  </si>
  <si>
    <t>(1)</t>
  </si>
  <si>
    <t>(2)</t>
  </si>
  <si>
    <t>(3)</t>
  </si>
  <si>
    <t>(4)</t>
  </si>
  <si>
    <t>(5)</t>
  </si>
  <si>
    <t>(6)</t>
  </si>
  <si>
    <t>(7)</t>
  </si>
  <si>
    <t>(8)</t>
  </si>
  <si>
    <t>(9)</t>
  </si>
  <si>
    <t>(10)</t>
  </si>
  <si>
    <t>(11)</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</si>
  <si>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</si>
  <si>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(15)</t>
  </si>
  <si>
    <t>Estimated Average Contract Dayrate is defined as the average contracted full operating dayrate to be earned per revenue earning day. See note (3) for definition of full operating dayrate.</t>
  </si>
  <si>
    <t>Reflects the current contracted dayrate which could reflect prior cost escalations and could change in the future due to further cost escalations.</t>
  </si>
  <si>
    <t>Congo</t>
  </si>
  <si>
    <t xml:space="preserve">The out of service time represents those days where a rig is scheduled to be out of service and not be available to earn an operating dayrate. Please refer to the “Out of Service Days (Shipyards, Mobilizations, Demobilizations, Contract Preparation)” section of the Disclaimers &amp; Definitions for a full description.  </t>
  </si>
  <si>
    <t xml:space="preserve">Drilling </t>
  </si>
  <si>
    <t>Dynamically</t>
  </si>
  <si>
    <t xml:space="preserve"> Contract</t>
  </si>
  <si>
    <t>Positioned</t>
  </si>
  <si>
    <r>
      <t xml:space="preserve">Yr. </t>
    </r>
    <r>
      <rPr>
        <b/>
        <vertAlign val="superscript"/>
        <sz val="10"/>
        <color theme="0"/>
        <rFont val="Arial"/>
        <family val="2"/>
      </rPr>
      <t>(1)</t>
    </r>
  </si>
  <si>
    <r>
      <t xml:space="preserve">Start Date </t>
    </r>
    <r>
      <rPr>
        <b/>
        <vertAlign val="superscript"/>
        <sz val="10"/>
        <color theme="0"/>
        <rFont val="Arial"/>
        <family val="2"/>
      </rPr>
      <t>(2)</t>
    </r>
  </si>
  <si>
    <t>Expiration</t>
  </si>
  <si>
    <r>
      <t xml:space="preserve"> Date </t>
    </r>
    <r>
      <rPr>
        <b/>
        <vertAlign val="superscript"/>
        <sz val="10"/>
        <color theme="0"/>
        <rFont val="Arial"/>
        <family val="2"/>
      </rPr>
      <t>(2)</t>
    </r>
  </si>
  <si>
    <t xml:space="preserve">Footnote </t>
  </si>
  <si>
    <t>References</t>
  </si>
  <si>
    <t>High Specification Floater: Ultra-Deepwater</t>
  </si>
  <si>
    <t>Discoverer Clear Leader</t>
  </si>
  <si>
    <t>Discoverer Inspiration</t>
  </si>
  <si>
    <t>Dhirubhai Deepwater KG1</t>
  </si>
  <si>
    <t>Discoverer Spirit</t>
  </si>
  <si>
    <t>GSF C.R. Luigs</t>
  </si>
  <si>
    <t>GSF Jack Ryan</t>
  </si>
  <si>
    <t>Cajun Express</t>
  </si>
  <si>
    <t>GSF Development Driller II</t>
  </si>
  <si>
    <t>Development Driller III</t>
  </si>
  <si>
    <t>M.G. Hulme, Jr.</t>
  </si>
  <si>
    <t>GSF Rig 140</t>
  </si>
  <si>
    <t>Sedco Energy</t>
  </si>
  <si>
    <t>Revisions Noted in Bold</t>
  </si>
  <si>
    <t>Q4</t>
  </si>
  <si>
    <t>Q1</t>
  </si>
  <si>
    <t>Q2</t>
  </si>
  <si>
    <t>Q3</t>
  </si>
  <si>
    <t>Prev</t>
  </si>
  <si>
    <t xml:space="preserve"> (6)</t>
  </si>
  <si>
    <t>High Specification Floater: Deepwater</t>
  </si>
  <si>
    <t>Fixed-Price Options - See Footnote 10</t>
  </si>
  <si>
    <t>Cairn Energy</t>
  </si>
  <si>
    <r>
      <t xml:space="preserve">Estimated Out of Service Days </t>
    </r>
    <r>
      <rPr>
        <b/>
        <vertAlign val="superscript"/>
        <sz val="10"/>
        <color theme="0"/>
        <rFont val="Arial"/>
        <family val="2"/>
      </rPr>
      <t>(4)</t>
    </r>
  </si>
  <si>
    <t>Idle</t>
  </si>
  <si>
    <t>CNR</t>
  </si>
  <si>
    <t>Ivory Coast</t>
  </si>
  <si>
    <t>Current</t>
  </si>
  <si>
    <r>
      <t xml:space="preserve">Contract </t>
    </r>
    <r>
      <rPr>
        <b/>
        <vertAlign val="superscript"/>
        <sz val="10"/>
        <color theme="0"/>
        <rFont val="Arial"/>
        <family val="2"/>
      </rPr>
      <t>(3)</t>
    </r>
  </si>
  <si>
    <t>Previous</t>
  </si>
  <si>
    <t>On February 26, 2014, a subsidiary of Transocean Ltd. awarded contracts to Sembcorp Marine's subsidiary, Jurong Shipyard, in Singapore for construction of two newbuild dynamically positioned ultra-deepwater drillships. The two drillships are expected to be delivered from the shipyard in the second quarter of 2017 and the first quarter of 2018, respectively.</t>
  </si>
  <si>
    <t>Romania</t>
  </si>
  <si>
    <t>Lukoil</t>
  </si>
  <si>
    <t xml:space="preserve">Estimated Contract Start and Estimated Expiration Dates are calculated as follows: (1) for events estimated to occur between the 1st and 15th of a month, the previous month is reported (i.e. a contract which is estimated to commence on May 4, 2014 will be reported as commencing in April 2014) and (2) for events estimated to occur between the 16th and the end of a month, the actual month is reported (i.e. a contract which is estimated to commence on May 24, 2014 will be reported as commencing in May 2014).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</si>
  <si>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 xml:space="preserve">  (6), (7) </t>
  </si>
  <si>
    <t>Senegal</t>
  </si>
  <si>
    <t xml:space="preserve">  (6), (7), (8) </t>
  </si>
  <si>
    <t>Inpex</t>
  </si>
  <si>
    <t>Reflects the dayrate while the Sedco Energy is used for deepwater or dynamic positioning programs.  When the rig is used for midwater moored programs, the dayrate will be $370,475</t>
  </si>
  <si>
    <t>High Specification Floaters: Transocean Partners LLC</t>
  </si>
  <si>
    <t>(12)</t>
  </si>
  <si>
    <t>(13)</t>
  </si>
  <si>
    <t>The rig is owned by Transocean Partners LLC in which the company owns less than a 100 percent interest.</t>
  </si>
  <si>
    <t>High Specification Jackups</t>
  </si>
  <si>
    <t>Transocean Honor</t>
  </si>
  <si>
    <t xml:space="preserve"> (6), (13)</t>
  </si>
  <si>
    <t>Angola</t>
  </si>
  <si>
    <t>Chevron</t>
  </si>
  <si>
    <t>The rig is owned by a joint venture in which the company owns less than a 100 percent interest.  Dayrate reflects 100 percent of the contract rate.</t>
  </si>
  <si>
    <t>Please refer to Transocean Partners LLC (NYSE: RIGP) Fleet Status Report which can be found at www.transoceanpartners.com.</t>
  </si>
  <si>
    <t>Updated: September 22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</si>
</sst>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0.0%"/>
    <numFmt numFmtId="167" formatCode="_(* #,##0_);_(* \(#,##0\);_(* &quot;-&quot;??_);_(@_)"/>
    <numFmt numFmtId="168" formatCode="#,##0.0%;[Red]\(#,##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vertAlign val="superscript"/>
      <sz val="10"/>
      <name val="Arial"/>
      <family val="2"/>
    </font>
    <font>
      <sz val="10"/>
      <color indexed="12"/>
      <name val="Arial"/>
      <family val="2"/>
    </font>
    <font>
      <sz val="10"/>
      <name val="Arial"/>
      <family val="2"/>
    </font>
    <font>
      <b/>
      <i/>
      <sz val="10"/>
      <name val="Arial"/>
      <family val="2"/>
    </font>
    <font>
      <i/>
      <sz val="10"/>
      <name val="Arial"/>
      <family val="2"/>
    </font>
    <font>
      <sz val="10"/>
      <name val="Wingdings"/>
      <charset val="2"/>
    </font>
    <font>
      <sz val="10"/>
      <name val="Arial"/>
      <family val="2"/>
    </font>
    <font>
      <sz val="8"/>
      <name val="Arial"/>
      <family val="2"/>
    </font>
    <font>
      <sz val="10"/>
      <color indexed="10"/>
      <name val="Arial"/>
      <family val="2"/>
    </font>
    <font>
      <b/>
      <sz val="10"/>
      <name val="Wingdings"/>
      <charset val="2"/>
    </font>
    <font>
      <sz val="10"/>
      <name val="Arial"/>
      <family val="2"/>
    </font>
    <font>
      <sz val="18"/>
      <color indexed="10"/>
      <name val="Arial"/>
      <family val="2"/>
    </font>
    <font>
      <b/>
      <sz val="12"/>
      <color theme="0"/>
      <name val="Arial"/>
      <family val="2"/>
    </font>
    <font>
      <b/>
      <i/>
      <sz val="12"/>
      <color theme="0"/>
      <name val="Arial"/>
      <family val="2"/>
    </font>
    <font>
      <b/>
      <i/>
      <sz val="10"/>
      <color theme="0"/>
      <name val="Arial"/>
      <family val="2"/>
    </font>
    <font>
      <b/>
      <sz val="10"/>
      <color theme="0"/>
      <name val="Arial"/>
      <family val="2"/>
    </font>
    <font>
      <b/>
      <vertAlign val="superscript"/>
      <sz val="10"/>
      <color theme="0"/>
      <name val="Arial"/>
      <family val="2"/>
    </font>
    <font>
      <sz val="10"/>
      <color theme="0"/>
      <name val="Arial"/>
      <family val="2"/>
    </font>
    <font>
      <i/>
      <sz val="10"/>
      <color theme="0"/>
      <name val="Arial"/>
      <family val="2"/>
    </font>
    <font>
      <sz val="12"/>
      <name val="Arial"/>
      <family val="2"/>
    </font>
    <font>
      <sz val="12"/>
      <color indexed="10"/>
      <name val="Arial"/>
      <family val="2"/>
    </font>
    <font>
      <i/>
      <sz val="12"/>
      <color theme="0"/>
      <name val="Arial"/>
      <family val="2"/>
    </font>
    <font>
      <i/>
      <sz val="12"/>
      <color theme="0"/>
      <name val="Wingdings"/>
      <charset val="2"/>
    </font>
    <font>
      <i/>
      <vertAlign val="superscript"/>
      <sz val="10"/>
      <name val="Arial"/>
      <family val="2"/>
    </font>
    <font>
      <i/>
      <sz val="10"/>
      <color theme="0"/>
      <name val="Wingdings"/>
      <charset val="2"/>
    </font>
    <font>
      <i/>
      <sz val="10"/>
      <color rgb="FF0033CC"/>
      <name val="Arial"/>
      <family val="2"/>
    </font>
    <font>
      <sz val="7"/>
      <color indexed="8"/>
      <name val="Helv"/>
    </font>
    <font>
      <sz val="12"/>
      <name val="Tms Rmn"/>
    </font>
    <font>
      <b/>
      <sz val="12"/>
      <name val="Arial"/>
      <family val="2"/>
    </font>
    <font>
      <sz val="7"/>
      <name val="Small Fonts"/>
      <family val="2"/>
    </font>
    <font>
      <sz val="8"/>
      <name val="Verdana"/>
      <family val="2"/>
    </font>
    <font>
      <b/>
      <sz val="10"/>
      <color rgb="FFFF0000"/>
      <name val="Arial"/>
      <family val="2"/>
    </font>
    <font>
      <sz val="12"/>
      <color theme="0"/>
      <name val="Arial"/>
      <family val="2"/>
    </font>
  </fonts>
  <fills count="9">
    <fill>
      <patternFill patternType="none"/>
    </fill>
    <fill>
      <patternFill patternType="gray125"/>
    </fill>
    <fill>
      <patternFill patternType="solid">
        <fgColor indexed="43"/>
        <bgColor indexed="64"/>
      </patternFill>
    </fill>
    <fill>
      <patternFill patternType="solid">
        <fgColor rgb="FF003074"/>
        <bgColor indexed="64"/>
      </patternFill>
    </fill>
    <fill>
      <patternFill patternType="solid">
        <fgColor rgb="FFBD2D24"/>
        <bgColor indexed="64"/>
      </patternFill>
    </fill>
    <fill>
      <patternFill patternType="solid">
        <fgColor theme="3" tint="-0.499984740745262"/>
        <bgColor indexed="64"/>
      </patternFill>
    </fill>
    <fill>
      <patternFill patternType="solid">
        <fgColor rgb="FFDBE5F1"/>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67">
    <xf numFmtId="0" fontId="0" fillId="0" borderId="0"/>
    <xf numFmtId="0" fontId="6" fillId="2" borderId="0" applyNumberFormat="0" applyFont="0" applyAlignment="0">
      <alignment vertical="top"/>
    </xf>
    <xf numFmtId="0" fontId="7" fillId="2" borderId="0" applyNumberFormat="0" applyFont="0" applyAlignment="0">
      <alignment vertical="top" wrapText="1"/>
    </xf>
    <xf numFmtId="0" fontId="5" fillId="2" borderId="0" applyNumberFormat="0" applyFont="0" applyAlignment="0">
      <alignment vertical="top" wrapText="1"/>
    </xf>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18"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34" fillId="0" borderId="0" applyFont="0" applyFill="0" applyBorder="0" applyAlignment="0" applyProtection="0"/>
    <xf numFmtId="0" fontId="4" fillId="0" borderId="0"/>
    <xf numFmtId="0" fontId="34" fillId="0" borderId="0"/>
    <xf numFmtId="9" fontId="34" fillId="0" borderId="0" applyFont="0" applyFill="0" applyBorder="0" applyAlignment="0" applyProtection="0"/>
    <xf numFmtId="41" fontId="5" fillId="7" borderId="0" applyNumberFormat="0" applyFont="0" applyBorder="0" applyAlignment="0" applyProtection="0"/>
    <xf numFmtId="0" fontId="35" fillId="0" borderId="0" applyNumberFormat="0" applyFill="0" applyBorder="0" applyAlignment="0" applyProtection="0"/>
    <xf numFmtId="0" fontId="36" fillId="0" borderId="2">
      <alignment horizontal="left" vertical="center"/>
    </xf>
    <xf numFmtId="168" fontId="5" fillId="0" borderId="0"/>
    <xf numFmtId="0" fontId="36" fillId="0" borderId="16" applyNumberFormat="0" applyAlignment="0" applyProtection="0">
      <alignment horizontal="left" vertical="center"/>
    </xf>
    <xf numFmtId="43" fontId="4" fillId="0" borderId="0" applyFont="0" applyFill="0" applyBorder="0" applyAlignment="0" applyProtection="0"/>
    <xf numFmtId="44" fontId="34" fillId="0" borderId="0" applyFont="0" applyFill="0" applyBorder="0" applyAlignment="0" applyProtection="0"/>
    <xf numFmtId="43" fontId="4" fillId="0" borderId="0" applyFont="0" applyFill="0" applyBorder="0" applyAlignment="0" applyProtection="0"/>
    <xf numFmtId="37" fontId="37" fillId="0" borderId="0"/>
    <xf numFmtId="0" fontId="4" fillId="0" borderId="0"/>
    <xf numFmtId="49" fontId="38" fillId="0" borderId="0" applyFill="0" applyBorder="0" applyProtection="0">
      <alignment horizontal="left"/>
    </xf>
    <xf numFmtId="0" fontId="4" fillId="0" borderId="0"/>
    <xf numFmtId="0" fontId="4"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288">
    <xf numFmtId="0" fontId="0" fillId="0" borderId="0" xfId="0"/>
    <xf numFmtId="0" fontId="7" fillId="0" borderId="0" xfId="0" applyFont="1" applyFill="1" applyBorder="1" applyAlignment="1">
      <alignment horizontal="center" vertical="top"/>
    </xf>
    <xf numFmtId="0" fontId="7" fillId="0" borderId="0" xfId="0" applyFont="1" applyFill="1" applyBorder="1" applyAlignment="1">
      <alignment vertical="top"/>
    </xf>
    <xf numFmtId="3" fontId="7" fillId="0" borderId="0" xfId="0" applyNumberFormat="1" applyFont="1" applyFill="1" applyBorder="1" applyAlignment="1">
      <alignment horizontal="center" vertical="top"/>
    </xf>
    <xf numFmtId="0" fontId="6" fillId="0" borderId="0" xfId="0" applyFont="1" applyFill="1" applyBorder="1" applyAlignment="1">
      <alignment horizontal="center"/>
    </xf>
    <xf numFmtId="0" fontId="6" fillId="0" borderId="0" xfId="0" applyFont="1" applyFill="1" applyBorder="1"/>
    <xf numFmtId="0" fontId="10" fillId="0" borderId="0" xfId="0" applyFont="1" applyFill="1"/>
    <xf numFmtId="0" fontId="5" fillId="0" borderId="0" xfId="0" applyFont="1" applyFill="1"/>
    <xf numFmtId="0" fontId="7" fillId="0" borderId="0" xfId="0" applyFont="1" applyFill="1" applyAlignment="1">
      <alignment vertical="center"/>
    </xf>
    <xf numFmtId="0" fontId="7" fillId="0" borderId="0" xfId="0" applyFont="1" applyFill="1" applyAlignment="1">
      <alignment horizontal="left"/>
    </xf>
    <xf numFmtId="165" fontId="10" fillId="0" borderId="0" xfId="0" applyNumberFormat="1" applyFont="1" applyFill="1" applyAlignment="1">
      <alignment vertical="center"/>
    </xf>
    <xf numFmtId="0" fontId="14" fillId="0" borderId="0" xfId="0" applyFont="1" applyFill="1" applyBorder="1" applyAlignment="1">
      <alignment vertical="top"/>
    </xf>
    <xf numFmtId="3" fontId="7" fillId="0" borderId="2" xfId="2" applyNumberFormat="1" applyFont="1" applyFill="1" applyBorder="1" applyAlignment="1">
      <alignment horizontal="center" vertical="top"/>
    </xf>
    <xf numFmtId="0" fontId="7" fillId="0" borderId="2" xfId="2" applyFont="1" applyFill="1" applyBorder="1" applyAlignment="1">
      <alignment horizontal="center" vertical="top" wrapText="1"/>
    </xf>
    <xf numFmtId="0" fontId="7" fillId="0" borderId="2" xfId="2" applyFont="1" applyFill="1" applyBorder="1" applyAlignment="1">
      <alignment horizontal="center" vertical="top"/>
    </xf>
    <xf numFmtId="0" fontId="9" fillId="0" borderId="2" xfId="2" applyFont="1" applyFill="1" applyBorder="1" applyAlignment="1">
      <alignment horizontal="center" vertical="top"/>
    </xf>
    <xf numFmtId="1" fontId="7" fillId="0" borderId="2" xfId="2" applyNumberFormat="1" applyFont="1" applyFill="1" applyBorder="1" applyAlignment="1">
      <alignment horizontal="center" vertical="top"/>
    </xf>
    <xf numFmtId="17" fontId="7" fillId="0" borderId="2" xfId="2" applyNumberFormat="1" applyFont="1" applyFill="1" applyBorder="1" applyAlignment="1">
      <alignment horizontal="center" vertical="top" wrapText="1"/>
    </xf>
    <xf numFmtId="17" fontId="7" fillId="0" borderId="2" xfId="2" applyNumberFormat="1" applyFont="1" applyFill="1" applyBorder="1" applyAlignment="1">
      <alignment horizontal="right" vertical="top" wrapText="1"/>
    </xf>
    <xf numFmtId="164" fontId="14" fillId="0" borderId="2" xfId="2" applyNumberFormat="1" applyFont="1" applyFill="1" applyBorder="1" applyAlignment="1">
      <alignment horizontal="right" vertical="top" wrapText="1"/>
    </xf>
    <xf numFmtId="164" fontId="7" fillId="0" borderId="2" xfId="2" applyNumberFormat="1" applyFont="1" applyFill="1" applyBorder="1" applyAlignment="1">
      <alignment horizontal="right" vertical="top" wrapText="1"/>
    </xf>
    <xf numFmtId="0" fontId="5" fillId="0" borderId="0" xfId="0" applyFont="1"/>
    <xf numFmtId="0" fontId="5" fillId="0" borderId="0" xfId="0" applyFont="1" applyFill="1" applyAlignment="1">
      <alignment vertical="top" wrapText="1"/>
    </xf>
    <xf numFmtId="0" fontId="5" fillId="0" borderId="0" xfId="0" applyFont="1" applyFill="1" applyBorder="1" applyAlignment="1">
      <alignment vertical="top" wrapText="1"/>
    </xf>
    <xf numFmtId="0" fontId="0" fillId="0" borderId="0" xfId="0" applyFill="1"/>
    <xf numFmtId="0" fontId="16" fillId="0" borderId="0" xfId="0" applyFont="1" applyFill="1" applyAlignment="1">
      <alignment vertical="top" wrapText="1"/>
    </xf>
    <xf numFmtId="0" fontId="16" fillId="0" borderId="0" xfId="0" applyFont="1" applyAlignment="1">
      <alignment vertical="top" wrapText="1"/>
    </xf>
    <xf numFmtId="49" fontId="8" fillId="0" borderId="0" xfId="0" applyNumberFormat="1" applyFont="1" applyFill="1" applyAlignment="1">
      <alignment horizontal="right" vertical="top"/>
    </xf>
    <xf numFmtId="49" fontId="8" fillId="0" borderId="0" xfId="0" applyNumberFormat="1" applyFont="1" applyAlignment="1">
      <alignment horizontal="right" vertical="top"/>
    </xf>
    <xf numFmtId="49" fontId="8" fillId="0" borderId="0" xfId="0" applyNumberFormat="1" applyFont="1" applyAlignment="1">
      <alignment horizontal="right" vertical="top" wrapText="1"/>
    </xf>
    <xf numFmtId="165" fontId="7" fillId="0" borderId="0" xfId="0" quotePrefix="1" applyNumberFormat="1" applyFont="1" applyFill="1" applyAlignment="1">
      <alignment vertical="center"/>
    </xf>
    <xf numFmtId="0" fontId="6" fillId="0" borderId="0" xfId="0" quotePrefix="1" applyFont="1" applyFill="1" applyAlignment="1">
      <alignment vertical="center"/>
    </xf>
    <xf numFmtId="0" fontId="5" fillId="0" borderId="0" xfId="0" applyFont="1" applyAlignment="1">
      <alignment wrapText="1"/>
    </xf>
    <xf numFmtId="0" fontId="19" fillId="0" borderId="0" xfId="0" applyFont="1"/>
    <xf numFmtId="0" fontId="16" fillId="0" borderId="0" xfId="0" applyFont="1" applyFill="1"/>
    <xf numFmtId="0" fontId="5" fillId="0" borderId="0" xfId="0" applyFont="1" applyFill="1" applyAlignment="1">
      <alignment vertical="center"/>
    </xf>
    <xf numFmtId="0" fontId="5" fillId="0" borderId="0" xfId="0" applyFont="1" applyFill="1" applyAlignment="1">
      <alignment horizontal="right"/>
    </xf>
    <xf numFmtId="0" fontId="5" fillId="0" borderId="0" xfId="0" applyFont="1" applyFill="1" applyAlignment="1">
      <alignment horizontal="left"/>
    </xf>
    <xf numFmtId="14" fontId="5" fillId="0" borderId="0" xfId="0" applyNumberFormat="1" applyFont="1" applyFill="1"/>
    <xf numFmtId="166" fontId="5" fillId="0" borderId="0" xfId="0" applyNumberFormat="1" applyFont="1" applyFill="1"/>
    <xf numFmtId="0" fontId="20" fillId="3" borderId="10" xfId="0" quotePrefix="1" applyFont="1" applyFill="1" applyBorder="1" applyAlignment="1"/>
    <xf numFmtId="0" fontId="21" fillId="3" borderId="8" xfId="0" applyFont="1" applyFill="1" applyBorder="1" applyAlignment="1"/>
    <xf numFmtId="0" fontId="22" fillId="3" borderId="3" xfId="0" applyFont="1" applyFill="1" applyBorder="1" applyAlignment="1">
      <alignment vertical="top"/>
    </xf>
    <xf numFmtId="0" fontId="23" fillId="3" borderId="3" xfId="0" applyFont="1" applyFill="1" applyBorder="1" applyAlignment="1">
      <alignment horizontal="center" vertical="top" wrapText="1"/>
    </xf>
    <xf numFmtId="0" fontId="23" fillId="3" borderId="3" xfId="0" applyFont="1" applyFill="1" applyBorder="1" applyAlignment="1">
      <alignment horizontal="center"/>
    </xf>
    <xf numFmtId="0" fontId="25" fillId="3" borderId="3" xfId="0" applyFont="1" applyFill="1" applyBorder="1" applyAlignment="1">
      <alignment vertical="top"/>
    </xf>
    <xf numFmtId="0" fontId="25" fillId="3" borderId="0" xfId="0" applyFont="1" applyFill="1" applyBorder="1" applyAlignment="1">
      <alignment vertical="top"/>
    </xf>
    <xf numFmtId="0" fontId="23" fillId="3" borderId="0" xfId="0" applyFont="1" applyFill="1" applyBorder="1" applyAlignment="1">
      <alignment horizontal="center"/>
    </xf>
    <xf numFmtId="0" fontId="23" fillId="3" borderId="1" xfId="0" applyFont="1" applyFill="1" applyBorder="1" applyAlignment="1">
      <alignment horizontal="center" vertical="top" wrapText="1"/>
    </xf>
    <xf numFmtId="0" fontId="25" fillId="3" borderId="1" xfId="0" applyFont="1" applyFill="1" applyBorder="1" applyAlignment="1">
      <alignment horizontal="center" vertical="top" wrapText="1"/>
    </xf>
    <xf numFmtId="0" fontId="23" fillId="3" borderId="1" xfId="0" applyFont="1" applyFill="1" applyBorder="1" applyAlignment="1">
      <alignment horizontal="center"/>
    </xf>
    <xf numFmtId="0" fontId="23" fillId="3" borderId="7" xfId="0" applyFont="1" applyFill="1" applyBorder="1" applyAlignment="1"/>
    <xf numFmtId="0" fontId="23" fillId="3" borderId="0" xfId="0" applyFont="1" applyFill="1" applyBorder="1" applyAlignment="1">
      <alignment horizontal="center" wrapText="1"/>
    </xf>
    <xf numFmtId="167" fontId="23" fillId="3" borderId="1" xfId="4" applyNumberFormat="1" applyFont="1" applyFill="1" applyBorder="1" applyAlignment="1">
      <alignment horizontal="center" vertical="top" wrapText="1"/>
    </xf>
    <xf numFmtId="0" fontId="23" fillId="3" borderId="11" xfId="0" applyFont="1" applyFill="1" applyBorder="1" applyAlignment="1">
      <alignment horizontal="center" vertical="top" wrapText="1"/>
    </xf>
    <xf numFmtId="0" fontId="6" fillId="0" borderId="14" xfId="0" applyFont="1" applyFill="1" applyBorder="1"/>
    <xf numFmtId="49" fontId="23" fillId="3" borderId="13" xfId="0" applyNumberFormat="1" applyFont="1" applyFill="1" applyBorder="1" applyAlignment="1">
      <alignment horizontal="center" vertical="top"/>
    </xf>
    <xf numFmtId="49" fontId="23" fillId="3" borderId="14" xfId="0" applyNumberFormat="1" applyFont="1" applyFill="1" applyBorder="1" applyAlignment="1">
      <alignment horizontal="center" vertical="top" wrapText="1"/>
    </xf>
    <xf numFmtId="0" fontId="23" fillId="3" borderId="15" xfId="0" applyFont="1" applyFill="1" applyBorder="1" applyAlignment="1">
      <alignment horizontal="center" vertical="top" wrapText="1"/>
    </xf>
    <xf numFmtId="0" fontId="5" fillId="0" borderId="0" xfId="0" quotePrefix="1" applyFont="1" applyFill="1" applyAlignment="1">
      <alignment horizontal="left" vertical="center"/>
    </xf>
    <xf numFmtId="0" fontId="27" fillId="0" borderId="0" xfId="16" applyFont="1"/>
    <xf numFmtId="0" fontId="27" fillId="0" borderId="0" xfId="16" applyFont="1" applyFill="1"/>
    <xf numFmtId="0" fontId="27" fillId="0" borderId="0" xfId="0" applyFont="1" applyFill="1" applyAlignment="1"/>
    <xf numFmtId="0" fontId="28" fillId="0" borderId="0" xfId="16" applyFont="1"/>
    <xf numFmtId="0" fontId="27" fillId="5" borderId="0" xfId="16" applyFont="1" applyFill="1"/>
    <xf numFmtId="0" fontId="27" fillId="0" borderId="0" xfId="16" applyFont="1" applyAlignment="1">
      <alignment vertical="center"/>
    </xf>
    <xf numFmtId="0" fontId="27" fillId="0" borderId="0" xfId="16" applyFont="1" applyAlignment="1">
      <alignment vertical="top" wrapText="1"/>
    </xf>
    <xf numFmtId="0" fontId="6" fillId="0" borderId="8" xfId="0" applyFont="1" applyFill="1" applyBorder="1"/>
    <xf numFmtId="17" fontId="5" fillId="0" borderId="0" xfId="2" applyNumberFormat="1" applyFont="1" applyFill="1" applyBorder="1" applyAlignment="1">
      <alignment horizontal="center" vertical="top" wrapText="1"/>
    </xf>
    <xf numFmtId="0" fontId="5" fillId="0" borderId="0" xfId="2" applyFont="1" applyFill="1" applyBorder="1" applyAlignment="1">
      <alignment horizontal="center" vertical="top"/>
    </xf>
    <xf numFmtId="1" fontId="5" fillId="0" borderId="0" xfId="2" applyNumberFormat="1" applyFont="1" applyFill="1" applyBorder="1" applyAlignment="1">
      <alignment horizontal="center" vertical="top"/>
    </xf>
    <xf numFmtId="3" fontId="5" fillId="0" borderId="0" xfId="2" applyNumberFormat="1" applyFont="1" applyFill="1" applyBorder="1" applyAlignment="1">
      <alignment horizontal="center" vertical="top"/>
    </xf>
    <xf numFmtId="0" fontId="5" fillId="0" borderId="0" xfId="2" applyFont="1" applyFill="1" applyBorder="1" applyAlignment="1">
      <alignment horizontal="center" vertical="top" wrapText="1"/>
    </xf>
    <xf numFmtId="164" fontId="5" fillId="0" borderId="0" xfId="2" applyNumberFormat="1" applyFont="1" applyFill="1" applyBorder="1" applyAlignment="1">
      <alignment horizontal="right" vertical="top" wrapText="1"/>
    </xf>
    <xf numFmtId="0" fontId="5" fillId="0" borderId="8" xfId="2" applyFont="1" applyFill="1" applyBorder="1" applyAlignment="1">
      <alignment vertical="top" wrapText="1"/>
    </xf>
    <xf numFmtId="0" fontId="5" fillId="0" borderId="8" xfId="0" applyFont="1" applyFill="1" applyBorder="1" applyAlignment="1">
      <alignment vertical="top"/>
    </xf>
    <xf numFmtId="167" fontId="23" fillId="3" borderId="7" xfId="4" applyNumberFormat="1" applyFont="1" applyFill="1" applyBorder="1" applyAlignment="1">
      <alignment horizontal="center" vertical="top" wrapText="1"/>
    </xf>
    <xf numFmtId="167" fontId="6" fillId="0" borderId="8" xfId="4" applyNumberFormat="1" applyFont="1" applyFill="1" applyBorder="1" applyAlignment="1">
      <alignment horizontal="center" vertical="top"/>
    </xf>
    <xf numFmtId="3" fontId="5" fillId="0" borderId="1" xfId="0" applyNumberFormat="1" applyFont="1" applyFill="1" applyBorder="1" applyAlignment="1">
      <alignment horizontal="center" vertical="top" wrapText="1"/>
    </xf>
    <xf numFmtId="0" fontId="5" fillId="0" borderId="1" xfId="2" applyFont="1" applyFill="1" applyBorder="1" applyAlignment="1">
      <alignment horizontal="center" vertical="top"/>
    </xf>
    <xf numFmtId="0" fontId="22" fillId="3" borderId="10" xfId="0" applyFont="1" applyFill="1" applyBorder="1" applyAlignment="1">
      <alignment vertical="top"/>
    </xf>
    <xf numFmtId="0" fontId="23" fillId="3" borderId="7" xfId="0" applyFont="1" applyFill="1" applyBorder="1" applyAlignment="1">
      <alignment horizontal="center" vertical="top" wrapText="1"/>
    </xf>
    <xf numFmtId="0" fontId="23" fillId="3" borderId="1" xfId="0" applyFont="1" applyFill="1" applyBorder="1" applyAlignment="1">
      <alignment horizontal="center" vertical="top"/>
    </xf>
    <xf numFmtId="0" fontId="5" fillId="0" borderId="0" xfId="2" applyFont="1" applyFill="1" applyBorder="1" applyAlignment="1">
      <alignment vertical="top" wrapText="1"/>
    </xf>
    <xf numFmtId="0" fontId="5" fillId="0" borderId="2" xfId="0" applyFont="1" applyFill="1" applyBorder="1" applyAlignment="1">
      <alignment vertical="top"/>
    </xf>
    <xf numFmtId="0" fontId="5" fillId="0" borderId="2" xfId="0" applyFont="1" applyFill="1" applyBorder="1" applyAlignment="1">
      <alignment horizontal="right" vertical="top"/>
    </xf>
    <xf numFmtId="0" fontId="5" fillId="0" borderId="2" xfId="0" applyFont="1" applyFill="1" applyBorder="1" applyAlignment="1">
      <alignment horizontal="center" vertical="top"/>
    </xf>
    <xf numFmtId="0" fontId="5" fillId="0" borderId="0" xfId="3" applyFont="1" applyFill="1" applyBorder="1" applyAlignment="1">
      <alignment horizontal="right" vertical="top" wrapText="1"/>
    </xf>
    <xf numFmtId="49" fontId="5" fillId="0" borderId="0" xfId="0" applyNumberFormat="1" applyFont="1" applyAlignment="1">
      <alignment horizontal="right" vertical="top" wrapText="1"/>
    </xf>
    <xf numFmtId="167" fontId="6" fillId="0" borderId="6" xfId="4" applyNumberFormat="1" applyFont="1" applyFill="1" applyBorder="1" applyAlignment="1">
      <alignment horizontal="center" vertical="top"/>
    </xf>
    <xf numFmtId="0" fontId="5" fillId="6" borderId="0" xfId="0" applyFont="1" applyFill="1" applyBorder="1"/>
    <xf numFmtId="167" fontId="5" fillId="0" borderId="5" xfId="4" applyNumberFormat="1" applyFont="1" applyFill="1" applyBorder="1" applyAlignment="1">
      <alignment horizontal="right" vertical="top" wrapText="1"/>
    </xf>
    <xf numFmtId="3" fontId="5" fillId="0" borderId="0" xfId="3" applyNumberFormat="1" applyFont="1" applyFill="1" applyBorder="1" applyAlignment="1">
      <alignment horizontal="right" vertical="top" wrapText="1"/>
    </xf>
    <xf numFmtId="3" fontId="5" fillId="0" borderId="6" xfId="3" applyNumberFormat="1" applyFont="1" applyFill="1" applyBorder="1" applyAlignment="1">
      <alignment horizontal="right" vertical="top" wrapText="1"/>
    </xf>
    <xf numFmtId="0" fontId="23" fillId="0" borderId="0" xfId="0" applyFont="1" applyFill="1" applyBorder="1" applyAlignment="1">
      <alignment horizontal="center" wrapText="1"/>
    </xf>
    <xf numFmtId="0" fontId="23" fillId="3" borderId="9" xfId="0" applyFont="1" applyFill="1" applyBorder="1" applyAlignment="1">
      <alignment horizontal="center"/>
    </xf>
    <xf numFmtId="0" fontId="23" fillId="3" borderId="6" xfId="0" applyFont="1" applyFill="1" applyBorder="1" applyAlignment="1">
      <alignment horizontal="center" wrapText="1"/>
    </xf>
    <xf numFmtId="0" fontId="25" fillId="3" borderId="11" xfId="0" applyFont="1" applyFill="1" applyBorder="1" applyAlignment="1">
      <alignment horizontal="center" vertical="top" wrapText="1"/>
    </xf>
    <xf numFmtId="0" fontId="6" fillId="0" borderId="6" xfId="0" applyFont="1" applyFill="1" applyBorder="1" applyAlignment="1">
      <alignment horizontal="center"/>
    </xf>
    <xf numFmtId="164" fontId="5" fillId="0" borderId="6" xfId="2" applyNumberFormat="1" applyFont="1" applyFill="1" applyBorder="1" applyAlignment="1">
      <alignment horizontal="right" vertical="top" wrapText="1"/>
    </xf>
    <xf numFmtId="0" fontId="23" fillId="0" borderId="0" xfId="0" applyFont="1" applyFill="1" applyBorder="1" applyAlignment="1">
      <alignment horizontal="center"/>
    </xf>
    <xf numFmtId="2" fontId="5" fillId="0" borderId="0" xfId="2" applyNumberFormat="1" applyFont="1" applyFill="1" applyBorder="1" applyAlignment="1">
      <alignment horizontal="center" vertical="top" wrapText="1"/>
    </xf>
    <xf numFmtId="164" fontId="5" fillId="0" borderId="1" xfId="2" applyNumberFormat="1" applyFont="1" applyFill="1" applyBorder="1" applyAlignment="1">
      <alignment horizontal="right" vertical="top" wrapText="1"/>
    </xf>
    <xf numFmtId="165" fontId="5" fillId="0" borderId="0" xfId="0" applyNumberFormat="1" applyFont="1" applyFill="1" applyAlignment="1">
      <alignment vertical="center"/>
    </xf>
    <xf numFmtId="165" fontId="39" fillId="0" borderId="0" xfId="0" applyNumberFormat="1" applyFont="1" applyFill="1" applyAlignment="1">
      <alignment horizontal="left" vertical="center"/>
    </xf>
    <xf numFmtId="0" fontId="29" fillId="4" borderId="5" xfId="0" quotePrefix="1" applyFont="1" applyFill="1" applyBorder="1" applyAlignment="1">
      <alignment horizontal="right" vertical="top" wrapText="1"/>
    </xf>
    <xf numFmtId="0" fontId="16" fillId="0" borderId="0" xfId="0" applyFont="1" applyAlignment="1">
      <alignment horizontal="left" vertical="top" wrapText="1"/>
    </xf>
    <xf numFmtId="167" fontId="5" fillId="0" borderId="15" xfId="4" quotePrefix="1" applyNumberFormat="1" applyFont="1" applyFill="1" applyBorder="1" applyAlignment="1">
      <alignment horizontal="right" vertical="top" wrapText="1"/>
    </xf>
    <xf numFmtId="0" fontId="23" fillId="0" borderId="0" xfId="0" applyFont="1" applyFill="1" applyBorder="1" applyAlignment="1">
      <alignment horizontal="center" vertical="top"/>
    </xf>
    <xf numFmtId="0" fontId="23" fillId="0" borderId="0" xfId="0" applyFont="1" applyFill="1" applyBorder="1" applyAlignment="1">
      <alignment horizontal="center" vertical="top" wrapText="1"/>
    </xf>
    <xf numFmtId="0" fontId="20" fillId="3" borderId="8" xfId="0" quotePrefix="1" applyFont="1" applyFill="1" applyBorder="1" applyAlignment="1"/>
    <xf numFmtId="49" fontId="23" fillId="3" borderId="14" xfId="0" applyNumberFormat="1" applyFont="1" applyFill="1" applyBorder="1" applyAlignment="1">
      <alignment horizontal="center" vertical="top"/>
    </xf>
    <xf numFmtId="0" fontId="22" fillId="3" borderId="8" xfId="0" applyFont="1" applyFill="1" applyBorder="1" applyAlignment="1">
      <alignment vertical="top"/>
    </xf>
    <xf numFmtId="0" fontId="22" fillId="3" borderId="0" xfId="0" applyFont="1" applyFill="1" applyBorder="1" applyAlignment="1">
      <alignment vertical="top"/>
    </xf>
    <xf numFmtId="0" fontId="23" fillId="3" borderId="0" xfId="0" applyFont="1" applyFill="1" applyBorder="1" applyAlignment="1">
      <alignment horizontal="center" vertical="top" wrapText="1"/>
    </xf>
    <xf numFmtId="0" fontId="23" fillId="3" borderId="6" xfId="0" applyFont="1" applyFill="1" applyBorder="1" applyAlignment="1">
      <alignment horizontal="center"/>
    </xf>
    <xf numFmtId="0" fontId="5" fillId="0" borderId="0" xfId="0" applyFont="1" applyFill="1" applyBorder="1" applyAlignment="1">
      <alignment horizontal="center" vertical="top"/>
    </xf>
    <xf numFmtId="3" fontId="5" fillId="0" borderId="0" xfId="0" applyNumberFormat="1" applyFont="1" applyFill="1" applyBorder="1" applyAlignment="1">
      <alignment horizontal="center" vertical="top"/>
    </xf>
    <xf numFmtId="0" fontId="5" fillId="0" borderId="0" xfId="0" applyFont="1" applyFill="1"/>
    <xf numFmtId="167" fontId="5" fillId="0" borderId="0" xfId="4" applyNumberFormat="1" applyFont="1" applyFill="1" applyBorder="1" applyAlignment="1">
      <alignment horizontal="center" vertical="top"/>
    </xf>
    <xf numFmtId="0" fontId="5" fillId="0" borderId="0" xfId="0" applyFont="1" applyFill="1" applyBorder="1"/>
    <xf numFmtId="167" fontId="6" fillId="0" borderId="0" xfId="4" applyNumberFormat="1" applyFont="1" applyFill="1" applyBorder="1" applyAlignment="1">
      <alignment horizontal="center" vertical="top"/>
    </xf>
    <xf numFmtId="165" fontId="5" fillId="0" borderId="0" xfId="0" quotePrefix="1" applyNumberFormat="1" applyFont="1" applyFill="1" applyAlignment="1">
      <alignment horizontal="left" vertical="center"/>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167" fontId="5" fillId="0" borderId="0" xfId="4" applyNumberFormat="1" applyFont="1" applyFill="1" applyBorder="1" applyAlignment="1">
      <alignment vertical="top"/>
    </xf>
    <xf numFmtId="167" fontId="5" fillId="0" borderId="1" xfId="4" applyNumberFormat="1" applyFont="1" applyFill="1" applyBorder="1" applyAlignment="1">
      <alignment horizontal="center" vertical="top"/>
    </xf>
    <xf numFmtId="167" fontId="5" fillId="0" borderId="0" xfId="4" applyNumberFormat="1" applyFont="1" applyFill="1" applyBorder="1" applyAlignment="1">
      <alignment horizontal="right" vertical="top" wrapText="1"/>
    </xf>
    <xf numFmtId="167" fontId="5" fillId="0" borderId="6" xfId="4" applyNumberFormat="1" applyFont="1" applyFill="1" applyBorder="1" applyAlignment="1">
      <alignment horizontal="right" vertical="top" wrapText="1"/>
    </xf>
    <xf numFmtId="167" fontId="26" fillId="4" borderId="2" xfId="4" quotePrefix="1" applyNumberFormat="1" applyFont="1" applyFill="1" applyBorder="1" applyAlignment="1">
      <alignment horizontal="center" vertical="top"/>
    </xf>
    <xf numFmtId="167" fontId="26" fillId="4" borderId="5" xfId="4" quotePrefix="1" applyNumberFormat="1" applyFont="1" applyFill="1" applyBorder="1" applyAlignment="1">
      <alignment horizontal="center" vertical="top"/>
    </xf>
    <xf numFmtId="0" fontId="5" fillId="0" borderId="8" xfId="0" applyFont="1" applyFill="1" applyBorder="1"/>
    <xf numFmtId="0" fontId="13" fillId="0" borderId="0" xfId="3" applyFont="1" applyFill="1" applyBorder="1" applyAlignment="1">
      <alignment horizontal="center" vertical="top"/>
    </xf>
    <xf numFmtId="167" fontId="5" fillId="0" borderId="11" xfId="4" applyNumberFormat="1" applyFont="1" applyFill="1" applyBorder="1" applyAlignment="1">
      <alignment horizontal="center" vertical="top"/>
    </xf>
    <xf numFmtId="167" fontId="5" fillId="0" borderId="6" xfId="4" applyNumberFormat="1" applyFont="1" applyFill="1" applyBorder="1" applyAlignment="1">
      <alignment vertical="top"/>
    </xf>
    <xf numFmtId="0" fontId="5" fillId="0" borderId="0" xfId="3" applyFont="1" applyFill="1" applyBorder="1" applyAlignment="1">
      <alignment horizontal="center" vertical="top" wrapText="1"/>
    </xf>
    <xf numFmtId="0" fontId="5" fillId="0" borderId="0" xfId="3" applyFont="1" applyFill="1" applyBorder="1" applyAlignment="1">
      <alignment horizontal="center" vertical="top"/>
    </xf>
    <xf numFmtId="1" fontId="5" fillId="0" borderId="0" xfId="3" applyNumberFormat="1" applyFont="1" applyFill="1" applyBorder="1" applyAlignment="1">
      <alignment horizontal="center" vertical="top"/>
    </xf>
    <xf numFmtId="3" fontId="5" fillId="0" borderId="0" xfId="3" applyNumberFormat="1" applyFont="1" applyFill="1" applyBorder="1" applyAlignment="1">
      <alignment horizontal="center" vertical="top"/>
    </xf>
    <xf numFmtId="164" fontId="5" fillId="0" borderId="0" xfId="3" applyNumberFormat="1" applyFont="1" applyFill="1" applyBorder="1" applyAlignment="1">
      <alignment horizontal="right" vertical="top" wrapText="1"/>
    </xf>
    <xf numFmtId="0" fontId="5" fillId="0" borderId="1" xfId="3" applyFont="1" applyFill="1" applyBorder="1" applyAlignment="1">
      <alignment horizontal="center" vertical="top"/>
    </xf>
    <xf numFmtId="0" fontId="5" fillId="0" borderId="0" xfId="3" applyFont="1" applyFill="1" applyBorder="1" applyAlignment="1">
      <alignment vertical="top" wrapText="1"/>
    </xf>
    <xf numFmtId="167" fontId="5" fillId="0" borderId="14" xfId="4" applyNumberFormat="1" applyFont="1" applyFill="1" applyBorder="1" applyAlignment="1">
      <alignment horizontal="right" vertical="top" wrapText="1"/>
    </xf>
    <xf numFmtId="0" fontId="8" fillId="0" borderId="14" xfId="0" applyFont="1" applyFill="1" applyBorder="1" applyAlignment="1">
      <alignment horizontal="right"/>
    </xf>
    <xf numFmtId="0" fontId="26" fillId="4" borderId="4" xfId="0" applyFont="1" applyFill="1" applyBorder="1" applyAlignment="1">
      <alignment vertical="top"/>
    </xf>
    <xf numFmtId="0" fontId="26" fillId="4" borderId="12" xfId="0" applyFont="1" applyFill="1" applyBorder="1" applyAlignment="1">
      <alignment horizontal="right" vertical="top"/>
    </xf>
    <xf numFmtId="49" fontId="26" fillId="4" borderId="2" xfId="0" quotePrefix="1" applyNumberFormat="1" applyFont="1" applyFill="1" applyBorder="1" applyAlignment="1">
      <alignment vertical="top"/>
    </xf>
    <xf numFmtId="0" fontId="29" fillId="4" borderId="2" xfId="0" quotePrefix="1" applyFont="1" applyFill="1" applyBorder="1" applyAlignment="1">
      <alignment vertical="top"/>
    </xf>
    <xf numFmtId="0" fontId="30" fillId="4" borderId="2" xfId="0" quotePrefix="1" applyFont="1" applyFill="1" applyBorder="1" applyAlignment="1">
      <alignment vertical="top"/>
    </xf>
    <xf numFmtId="0" fontId="29" fillId="4" borderId="4" xfId="0" quotePrefix="1" applyFont="1" applyFill="1" applyBorder="1" applyAlignment="1">
      <alignment vertical="top"/>
    </xf>
    <xf numFmtId="167" fontId="26" fillId="4" borderId="12" xfId="4" applyNumberFormat="1" applyFont="1" applyFill="1" applyBorder="1" applyAlignment="1">
      <alignment horizontal="right" vertical="top"/>
    </xf>
    <xf numFmtId="167" fontId="29" fillId="4" borderId="12" xfId="4" quotePrefix="1" applyNumberFormat="1" applyFont="1" applyFill="1" applyBorder="1" applyAlignment="1">
      <alignment horizontal="right" vertical="top"/>
    </xf>
    <xf numFmtId="0" fontId="26" fillId="4" borderId="2" xfId="0" quotePrefix="1" applyFont="1" applyFill="1" applyBorder="1" applyAlignment="1">
      <alignment vertical="top"/>
    </xf>
    <xf numFmtId="0" fontId="32" fillId="4" borderId="2" xfId="0" quotePrefix="1" applyFont="1" applyFill="1" applyBorder="1" applyAlignment="1">
      <alignment vertical="top"/>
    </xf>
    <xf numFmtId="0" fontId="33" fillId="4" borderId="2" xfId="0" quotePrefix="1" applyFont="1" applyFill="1" applyBorder="1" applyAlignment="1">
      <alignment vertical="top"/>
    </xf>
    <xf numFmtId="167" fontId="12" fillId="0" borderId="0" xfId="4" applyNumberFormat="1" applyFont="1" applyFill="1" applyBorder="1" applyAlignment="1">
      <alignment vertical="top"/>
    </xf>
    <xf numFmtId="167" fontId="5" fillId="0" borderId="0" xfId="4" applyNumberFormat="1" applyFont="1" applyFill="1" applyBorder="1"/>
    <xf numFmtId="0" fontId="12" fillId="0" borderId="10" xfId="0" quotePrefix="1" applyFont="1" applyFill="1" applyBorder="1" applyAlignment="1">
      <alignment vertical="top"/>
    </xf>
    <xf numFmtId="0" fontId="31" fillId="0" borderId="13" xfId="0" quotePrefix="1" applyFont="1" applyFill="1" applyBorder="1" applyAlignment="1">
      <alignment horizontal="right" vertical="top"/>
    </xf>
    <xf numFmtId="0" fontId="12" fillId="0" borderId="3" xfId="0" quotePrefix="1" applyFont="1" applyFill="1" applyBorder="1" applyAlignment="1">
      <alignment vertical="top"/>
    </xf>
    <xf numFmtId="0" fontId="5" fillId="0" borderId="0" xfId="0" applyFont="1" applyFill="1" applyBorder="1" applyAlignment="1">
      <alignment horizontal="right"/>
    </xf>
    <xf numFmtId="167" fontId="5" fillId="0" borderId="14" xfId="4" quotePrefix="1" applyNumberFormat="1" applyFont="1" applyFill="1" applyBorder="1" applyAlignment="1">
      <alignment horizontal="right" vertical="top" wrapText="1"/>
    </xf>
    <xf numFmtId="0" fontId="29" fillId="0" borderId="0" xfId="0" quotePrefix="1" applyFont="1" applyFill="1" applyBorder="1" applyAlignment="1">
      <alignment vertical="top"/>
    </xf>
    <xf numFmtId="0" fontId="12" fillId="0" borderId="0" xfId="0" quotePrefix="1" applyFont="1" applyFill="1" applyBorder="1" applyAlignment="1">
      <alignment vertical="top"/>
    </xf>
    <xf numFmtId="0" fontId="26" fillId="0" borderId="0" xfId="0" quotePrefix="1" applyFont="1" applyFill="1" applyBorder="1" applyAlignment="1">
      <alignment vertical="top"/>
    </xf>
    <xf numFmtId="167" fontId="26" fillId="0" borderId="0" xfId="4" quotePrefix="1" applyNumberFormat="1" applyFont="1" applyFill="1" applyBorder="1" applyAlignment="1">
      <alignment vertical="top"/>
    </xf>
    <xf numFmtId="167" fontId="25" fillId="0" borderId="0" xfId="4" quotePrefix="1" applyNumberFormat="1" applyFont="1" applyFill="1" applyBorder="1" applyAlignment="1">
      <alignment horizontal="center" vertical="top"/>
    </xf>
    <xf numFmtId="164" fontId="5" fillId="0" borderId="1" xfId="3" applyNumberFormat="1" applyFont="1" applyFill="1" applyBorder="1" applyAlignment="1">
      <alignment horizontal="right" vertical="top" wrapText="1"/>
    </xf>
    <xf numFmtId="167" fontId="26" fillId="0" borderId="0" xfId="4" quotePrefix="1" applyNumberFormat="1" applyFont="1" applyFill="1" applyBorder="1" applyAlignment="1">
      <alignment horizontal="center" vertical="top"/>
    </xf>
    <xf numFmtId="0" fontId="29" fillId="4" borderId="2" xfId="0" quotePrefix="1" applyFont="1" applyFill="1" applyBorder="1" applyAlignment="1">
      <alignment horizontal="center" vertical="top"/>
    </xf>
    <xf numFmtId="0" fontId="12" fillId="0" borderId="3" xfId="0" quotePrefix="1" applyFont="1" applyFill="1" applyBorder="1" applyAlignment="1">
      <alignment horizontal="center" vertical="top"/>
    </xf>
    <xf numFmtId="0" fontId="26" fillId="4" borderId="2" xfId="0" quotePrefix="1" applyFont="1" applyFill="1" applyBorder="1" applyAlignment="1">
      <alignment horizontal="center" vertical="top"/>
    </xf>
    <xf numFmtId="0" fontId="5" fillId="0" borderId="6" xfId="0" applyFont="1" applyFill="1" applyBorder="1" applyAlignment="1">
      <alignment horizontal="right"/>
    </xf>
    <xf numFmtId="0" fontId="29" fillId="4" borderId="2" xfId="0" quotePrefix="1" applyFont="1" applyFill="1" applyBorder="1" applyAlignment="1">
      <alignment horizontal="right" vertical="top"/>
    </xf>
    <xf numFmtId="0" fontId="29" fillId="4" borderId="5" xfId="0" quotePrefix="1" applyFont="1" applyFill="1" applyBorder="1" applyAlignment="1">
      <alignment horizontal="right" vertical="top"/>
    </xf>
    <xf numFmtId="0" fontId="12" fillId="0" borderId="3" xfId="0" quotePrefix="1" applyFont="1" applyFill="1" applyBorder="1" applyAlignment="1">
      <alignment horizontal="right" vertical="top"/>
    </xf>
    <xf numFmtId="0" fontId="12" fillId="0" borderId="9" xfId="0" quotePrefix="1" applyFont="1" applyFill="1" applyBorder="1" applyAlignment="1">
      <alignment horizontal="right" vertical="top"/>
    </xf>
    <xf numFmtId="0" fontId="26" fillId="4" borderId="2" xfId="0" quotePrefix="1" applyFont="1" applyFill="1" applyBorder="1" applyAlignment="1">
      <alignment horizontal="right" vertical="top"/>
    </xf>
    <xf numFmtId="0" fontId="26" fillId="4" borderId="5" xfId="0" quotePrefix="1" applyFont="1" applyFill="1" applyBorder="1" applyAlignment="1">
      <alignment horizontal="right" vertical="top"/>
    </xf>
    <xf numFmtId="167" fontId="5" fillId="0" borderId="8" xfId="4" applyNumberFormat="1" applyFont="1" applyFill="1" applyBorder="1" applyAlignment="1">
      <alignment vertical="top"/>
    </xf>
    <xf numFmtId="167" fontId="5" fillId="0" borderId="8" xfId="4" applyNumberFormat="1" applyFont="1" applyFill="1" applyBorder="1" applyAlignment="1">
      <alignment horizontal="center" vertical="top"/>
    </xf>
    <xf numFmtId="167" fontId="5" fillId="0" borderId="7" xfId="4" applyNumberFormat="1" applyFont="1" applyFill="1" applyBorder="1" applyAlignment="1">
      <alignment horizontal="center" vertical="top"/>
    </xf>
    <xf numFmtId="0" fontId="29" fillId="4" borderId="2" xfId="0" quotePrefix="1" applyFont="1" applyFill="1" applyBorder="1" applyAlignment="1">
      <alignment horizontal="right" vertical="top" wrapText="1"/>
    </xf>
    <xf numFmtId="167" fontId="12" fillId="0" borderId="0" xfId="4" quotePrefix="1" applyNumberFormat="1" applyFont="1" applyFill="1" applyBorder="1" applyAlignment="1">
      <alignment horizontal="center" vertical="top"/>
    </xf>
    <xf numFmtId="167" fontId="12" fillId="0" borderId="8" xfId="4" quotePrefix="1" applyNumberFormat="1" applyFont="1" applyFill="1" applyBorder="1" applyAlignment="1">
      <alignment horizontal="center" vertical="top"/>
    </xf>
    <xf numFmtId="167" fontId="12" fillId="0" borderId="6" xfId="4" quotePrefix="1" applyNumberFormat="1" applyFont="1" applyFill="1" applyBorder="1" applyAlignment="1">
      <alignment horizontal="center" vertical="top"/>
    </xf>
    <xf numFmtId="0" fontId="5" fillId="0" borderId="0" xfId="0" applyFont="1" applyFill="1" applyBorder="1" applyAlignment="1">
      <alignment horizontal="center"/>
    </xf>
    <xf numFmtId="167" fontId="5" fillId="0" borderId="6" xfId="4" applyNumberFormat="1" applyFont="1" applyFill="1" applyBorder="1" applyAlignment="1">
      <alignment horizontal="center" vertical="top"/>
    </xf>
    <xf numFmtId="17" fontId="5" fillId="0" borderId="0" xfId="3" applyNumberFormat="1" applyFont="1" applyFill="1" applyBorder="1" applyAlignment="1">
      <alignment horizontal="center" vertical="top" wrapText="1"/>
    </xf>
    <xf numFmtId="167" fontId="5" fillId="0" borderId="0" xfId="4" quotePrefix="1" applyNumberFormat="1" applyFont="1" applyFill="1" applyBorder="1" applyAlignment="1">
      <alignment horizontal="right" vertical="top" wrapText="1"/>
    </xf>
    <xf numFmtId="167" fontId="26" fillId="4" borderId="0" xfId="4" quotePrefix="1" applyNumberFormat="1" applyFont="1" applyFill="1" applyBorder="1" applyAlignment="1">
      <alignment horizontal="center" vertical="top"/>
    </xf>
    <xf numFmtId="167" fontId="26" fillId="4" borderId="8" xfId="4" quotePrefix="1" applyNumberFormat="1" applyFont="1" applyFill="1" applyBorder="1" applyAlignment="1">
      <alignment horizontal="center" vertical="top"/>
    </xf>
    <xf numFmtId="167" fontId="26" fillId="4" borderId="6" xfId="4" quotePrefix="1" applyNumberFormat="1" applyFont="1" applyFill="1" applyBorder="1" applyAlignment="1">
      <alignment horizontal="center" vertical="top"/>
    </xf>
    <xf numFmtId="0" fontId="5" fillId="0" borderId="1" xfId="0" applyFont="1" applyFill="1" applyBorder="1" applyAlignment="1">
      <alignment horizontal="center" vertical="top" wrapText="1"/>
    </xf>
    <xf numFmtId="167" fontId="5" fillId="0" borderId="1" xfId="4" applyNumberFormat="1" applyFont="1" applyFill="1" applyBorder="1" applyAlignment="1">
      <alignment horizontal="right" vertical="top" wrapText="1"/>
    </xf>
    <xf numFmtId="167" fontId="5" fillId="0" borderId="11" xfId="4" applyNumberFormat="1" applyFont="1" applyFill="1" applyBorder="1" applyAlignment="1">
      <alignment horizontal="right" vertical="top" wrapText="1"/>
    </xf>
    <xf numFmtId="167" fontId="5" fillId="0" borderId="15" xfId="4" applyNumberFormat="1" applyFont="1" applyFill="1" applyBorder="1" applyAlignment="1">
      <alignment horizontal="right" vertical="top" wrapText="1"/>
    </xf>
    <xf numFmtId="17" fontId="5" fillId="0" borderId="1" xfId="3" applyNumberFormat="1" applyFont="1" applyFill="1" applyBorder="1" applyAlignment="1">
      <alignment horizontal="center" vertical="top" wrapText="1"/>
    </xf>
    <xf numFmtId="0" fontId="5" fillId="8" borderId="0" xfId="0" applyFont="1" applyFill="1" applyBorder="1"/>
    <xf numFmtId="167" fontId="5" fillId="8" borderId="0" xfId="4" applyNumberFormat="1" applyFont="1" applyFill="1" applyBorder="1"/>
    <xf numFmtId="0" fontId="5" fillId="8" borderId="0" xfId="0" applyFont="1" applyFill="1"/>
    <xf numFmtId="167" fontId="5" fillId="8" borderId="0" xfId="4" applyNumberFormat="1" applyFont="1" applyFill="1"/>
    <xf numFmtId="0" fontId="6" fillId="0" borderId="0" xfId="0" applyFont="1" applyFill="1" applyBorder="1" applyAlignment="1">
      <alignment vertical="center"/>
    </xf>
    <xf numFmtId="0" fontId="23" fillId="3" borderId="8" xfId="0" applyFont="1" applyFill="1" applyBorder="1" applyAlignment="1">
      <alignment horizontal="center" vertical="top"/>
    </xf>
    <xf numFmtId="0" fontId="23" fillId="3" borderId="0" xfId="0" applyFont="1" applyFill="1" applyBorder="1" applyAlignment="1">
      <alignment horizontal="center" vertical="top"/>
    </xf>
    <xf numFmtId="0" fontId="23" fillId="3" borderId="6" xfId="0" applyFont="1" applyFill="1" applyBorder="1" applyAlignment="1">
      <alignment horizontal="center" vertical="top"/>
    </xf>
    <xf numFmtId="0" fontId="13" fillId="0" borderId="1" xfId="3" applyFont="1" applyFill="1" applyBorder="1" applyAlignment="1">
      <alignment horizontal="center" vertical="top"/>
    </xf>
    <xf numFmtId="167" fontId="6" fillId="0" borderId="1" xfId="4" applyNumberFormat="1" applyFont="1" applyFill="1" applyBorder="1" applyAlignment="1">
      <alignment horizontal="center" vertical="top"/>
    </xf>
    <xf numFmtId="167" fontId="6" fillId="0" borderId="11" xfId="4" applyNumberFormat="1" applyFont="1" applyFill="1" applyBorder="1" applyAlignment="1">
      <alignment horizontal="center" vertical="top"/>
    </xf>
    <xf numFmtId="167" fontId="6" fillId="0" borderId="7" xfId="4" applyNumberFormat="1" applyFont="1" applyFill="1" applyBorder="1" applyAlignment="1">
      <alignment horizontal="center" vertical="top"/>
    </xf>
    <xf numFmtId="0" fontId="6" fillId="0" borderId="8" xfId="0" applyFont="1" applyFill="1" applyBorder="1" applyAlignment="1">
      <alignment vertical="top"/>
    </xf>
    <xf numFmtId="0" fontId="6" fillId="0" borderId="14" xfId="3" applyFont="1" applyFill="1" applyBorder="1" applyAlignment="1">
      <alignment vertical="top" wrapText="1"/>
    </xf>
    <xf numFmtId="0" fontId="6" fillId="0" borderId="8" xfId="0" applyFont="1" applyFill="1" applyBorder="1" applyAlignment="1">
      <alignment vertical="top" wrapText="1"/>
    </xf>
    <xf numFmtId="17" fontId="6" fillId="0" borderId="0" xfId="3" applyNumberFormat="1" applyFont="1" applyFill="1" applyBorder="1" applyAlignment="1">
      <alignment horizontal="center" vertical="top" wrapText="1"/>
    </xf>
    <xf numFmtId="167" fontId="6" fillId="0" borderId="0" xfId="4" quotePrefix="1" applyNumberFormat="1" applyFont="1" applyFill="1" applyBorder="1" applyAlignment="1">
      <alignment horizontal="right" vertical="top" wrapText="1"/>
    </xf>
    <xf numFmtId="167" fontId="6" fillId="0" borderId="6" xfId="4" applyNumberFormat="1" applyFont="1" applyFill="1" applyBorder="1" applyAlignment="1">
      <alignment horizontal="right" vertical="top" wrapText="1"/>
    </xf>
    <xf numFmtId="0" fontId="6" fillId="0" borderId="0" xfId="0" applyFont="1" applyFill="1" applyBorder="1" applyAlignment="1">
      <alignment horizontal="center" vertical="top" wrapText="1"/>
    </xf>
    <xf numFmtId="167" fontId="6" fillId="0" borderId="0" xfId="4" applyNumberFormat="1" applyFont="1" applyFill="1" applyBorder="1" applyAlignment="1">
      <alignment horizontal="right" vertical="top" wrapText="1"/>
    </xf>
    <xf numFmtId="0" fontId="6" fillId="0" borderId="14" xfId="0" quotePrefix="1" applyFont="1" applyFill="1" applyBorder="1" applyAlignment="1">
      <alignment horizontal="left" vertical="top" wrapText="1"/>
    </xf>
    <xf numFmtId="167" fontId="5" fillId="0" borderId="0" xfId="4" applyNumberFormat="1" applyFont="1" applyFill="1"/>
    <xf numFmtId="167" fontId="5" fillId="6" borderId="0" xfId="4" applyNumberFormat="1" applyFont="1" applyFill="1" applyBorder="1"/>
    <xf numFmtId="0" fontId="6" fillId="0" borderId="8" xfId="0" applyFont="1" applyFill="1" applyBorder="1" applyAlignment="1">
      <alignment horizontal="justify" vertical="top" wrapText="1"/>
    </xf>
    <xf numFmtId="0" fontId="6" fillId="0" borderId="8" xfId="0" quotePrefix="1" applyFont="1" applyFill="1" applyBorder="1" applyAlignment="1">
      <alignment horizontal="left" vertical="top" wrapText="1"/>
    </xf>
    <xf numFmtId="167" fontId="26" fillId="0" borderId="3" xfId="4" quotePrefix="1" applyNumberFormat="1" applyFont="1" applyFill="1" applyBorder="1" applyAlignment="1">
      <alignment horizontal="center" vertical="top"/>
    </xf>
    <xf numFmtId="0" fontId="6" fillId="0" borderId="7" xfId="0" applyFont="1" applyFill="1" applyBorder="1" applyAlignment="1">
      <alignment vertical="top" wrapText="1"/>
    </xf>
    <xf numFmtId="0" fontId="5" fillId="0" borderId="7" xfId="0" applyFont="1" applyFill="1" applyBorder="1" applyAlignment="1">
      <alignment horizontal="center" vertical="top"/>
    </xf>
    <xf numFmtId="14" fontId="5" fillId="0" borderId="1" xfId="0" applyNumberFormat="1" applyFont="1" applyFill="1" applyBorder="1" applyAlignment="1">
      <alignment horizontal="center" vertical="top" wrapText="1"/>
    </xf>
    <xf numFmtId="17" fontId="5" fillId="0" borderId="1" xfId="0" applyNumberFormat="1" applyFont="1" applyFill="1" applyBorder="1" applyAlignment="1">
      <alignment horizontal="center" vertical="top"/>
    </xf>
    <xf numFmtId="167" fontId="26" fillId="4" borderId="4" xfId="4" quotePrefix="1" applyNumberFormat="1" applyFont="1" applyFill="1" applyBorder="1" applyAlignment="1">
      <alignment horizontal="center" vertical="top"/>
    </xf>
    <xf numFmtId="0" fontId="6" fillId="0" borderId="1" xfId="0" applyFont="1" applyFill="1" applyBorder="1" applyAlignment="1">
      <alignment horizontal="center" vertical="top" wrapText="1"/>
    </xf>
    <xf numFmtId="17" fontId="6" fillId="0" borderId="1" xfId="3" applyNumberFormat="1" applyFont="1" applyFill="1" applyBorder="1" applyAlignment="1">
      <alignment horizontal="center" vertical="top" wrapText="1"/>
    </xf>
    <xf numFmtId="167" fontId="6" fillId="0" borderId="1" xfId="4" quotePrefix="1" applyNumberFormat="1" applyFont="1" applyFill="1" applyBorder="1" applyAlignment="1">
      <alignment horizontal="right" vertical="top" wrapText="1"/>
    </xf>
    <xf numFmtId="167" fontId="6" fillId="0" borderId="11" xfId="4" applyNumberFormat="1" applyFont="1" applyFill="1" applyBorder="1" applyAlignment="1">
      <alignment horizontal="right" vertical="top" wrapText="1"/>
    </xf>
    <xf numFmtId="167" fontId="5" fillId="0" borderId="14" xfId="4" applyNumberFormat="1" applyFont="1" applyFill="1" applyBorder="1" applyAlignment="1">
      <alignment vertical="top"/>
    </xf>
    <xf numFmtId="167" fontId="26" fillId="0" borderId="14" xfId="4" quotePrefix="1" applyNumberFormat="1" applyFont="1" applyFill="1" applyBorder="1" applyAlignment="1">
      <alignment horizontal="center" vertical="top"/>
    </xf>
    <xf numFmtId="0" fontId="25" fillId="0" borderId="14" xfId="0" applyFont="1" applyFill="1" applyBorder="1" applyAlignment="1">
      <alignment horizontal="center" vertical="top" wrapText="1"/>
    </xf>
    <xf numFmtId="0" fontId="29" fillId="0" borderId="14" xfId="0" quotePrefix="1" applyFont="1" applyFill="1" applyBorder="1" applyAlignment="1">
      <alignment vertical="top"/>
    </xf>
    <xf numFmtId="167" fontId="6" fillId="0" borderId="1" xfId="4" applyNumberFormat="1" applyFont="1" applyFill="1" applyBorder="1" applyAlignment="1">
      <alignment horizontal="right" vertical="top" wrapText="1"/>
    </xf>
    <xf numFmtId="0" fontId="6" fillId="0" borderId="15" xfId="0" quotePrefix="1" applyFont="1" applyFill="1" applyBorder="1" applyAlignment="1">
      <alignment horizontal="left" vertical="top" wrapText="1"/>
    </xf>
    <xf numFmtId="0" fontId="26" fillId="0" borderId="8" xfId="0" applyFont="1" applyFill="1" applyBorder="1" applyAlignment="1">
      <alignment vertical="top"/>
    </xf>
    <xf numFmtId="0" fontId="26" fillId="0" borderId="14" xfId="0" applyFont="1" applyFill="1" applyBorder="1" applyAlignment="1">
      <alignment horizontal="right" vertical="top"/>
    </xf>
    <xf numFmtId="49" fontId="26" fillId="0" borderId="0" xfId="0" quotePrefix="1" applyNumberFormat="1" applyFont="1" applyFill="1" applyBorder="1" applyAlignment="1">
      <alignment vertical="top"/>
    </xf>
    <xf numFmtId="0" fontId="30" fillId="0" borderId="0" xfId="0" quotePrefix="1" applyFont="1" applyFill="1" applyBorder="1" applyAlignment="1">
      <alignment vertical="top"/>
    </xf>
    <xf numFmtId="0" fontId="29" fillId="0" borderId="0" xfId="0" quotePrefix="1" applyFont="1" applyFill="1" applyBorder="1" applyAlignment="1">
      <alignment horizontal="center" vertical="top"/>
    </xf>
    <xf numFmtId="0" fontId="29" fillId="0" borderId="0" xfId="0" quotePrefix="1" applyFont="1" applyFill="1" applyBorder="1" applyAlignment="1">
      <alignment horizontal="right" vertical="top"/>
    </xf>
    <xf numFmtId="0" fontId="29" fillId="0" borderId="6" xfId="0" quotePrefix="1" applyFont="1" applyFill="1" applyBorder="1" applyAlignment="1">
      <alignment horizontal="right" vertical="top"/>
    </xf>
    <xf numFmtId="0" fontId="29" fillId="0" borderId="8" xfId="0" quotePrefix="1" applyFont="1" applyFill="1" applyBorder="1" applyAlignment="1">
      <alignment vertical="top"/>
    </xf>
    <xf numFmtId="167" fontId="26" fillId="0" borderId="6" xfId="4" quotePrefix="1" applyNumberFormat="1" applyFont="1" applyFill="1" applyBorder="1" applyAlignment="1">
      <alignment horizontal="center" vertical="top"/>
    </xf>
    <xf numFmtId="167" fontId="26" fillId="0" borderId="8" xfId="4" quotePrefix="1" applyNumberFormat="1" applyFont="1" applyFill="1" applyBorder="1" applyAlignment="1">
      <alignment horizontal="center" vertical="top"/>
    </xf>
    <xf numFmtId="167" fontId="5" fillId="0" borderId="14" xfId="4" applyNumberFormat="1" applyFont="1" applyFill="1" applyBorder="1" applyAlignment="1">
      <alignment horizontal="center" vertical="top"/>
    </xf>
    <xf numFmtId="167" fontId="5" fillId="0" borderId="14" xfId="4" applyNumberFormat="1" applyFont="1" applyFill="1" applyBorder="1" applyAlignment="1">
      <alignment vertical="center" wrapText="1"/>
    </xf>
    <xf numFmtId="167" fontId="5" fillId="0" borderId="15" xfId="4" applyNumberFormat="1" applyFont="1" applyFill="1" applyBorder="1" applyAlignment="1">
      <alignment vertical="center" wrapText="1"/>
    </xf>
    <xf numFmtId="0" fontId="40" fillId="4" borderId="4" xfId="0" quotePrefix="1" applyFont="1" applyFill="1" applyBorder="1" applyAlignment="1">
      <alignment vertical="top"/>
    </xf>
    <xf numFmtId="167" fontId="25" fillId="4" borderId="2" xfId="4" quotePrefix="1" applyNumberFormat="1" applyFont="1" applyFill="1" applyBorder="1" applyAlignment="1">
      <alignment horizontal="center" vertical="top"/>
    </xf>
    <xf numFmtId="167" fontId="25" fillId="4" borderId="5" xfId="4" quotePrefix="1" applyNumberFormat="1" applyFont="1" applyFill="1" applyBorder="1" applyAlignment="1">
      <alignment horizontal="center" vertical="top"/>
    </xf>
    <xf numFmtId="167" fontId="25" fillId="4" borderId="8" xfId="4" quotePrefix="1" applyNumberFormat="1" applyFont="1" applyFill="1" applyBorder="1" applyAlignment="1">
      <alignment horizontal="center" vertical="top"/>
    </xf>
    <xf numFmtId="167" fontId="25" fillId="4" borderId="0" xfId="4" quotePrefix="1" applyNumberFormat="1" applyFont="1" applyFill="1" applyBorder="1" applyAlignment="1">
      <alignment horizontal="center" vertical="top"/>
    </xf>
    <xf numFmtId="167" fontId="25" fillId="4" borderId="6" xfId="4" quotePrefix="1" applyNumberFormat="1" applyFont="1" applyFill="1" applyBorder="1" applyAlignment="1">
      <alignment horizontal="center" vertical="top"/>
    </xf>
    <xf numFmtId="0" fontId="5" fillId="0" borderId="8" xfId="3" applyFont="1" applyFill="1" applyBorder="1" applyAlignment="1">
      <alignment vertical="top" wrapText="1"/>
    </xf>
    <xf numFmtId="164" fontId="5" fillId="0" borderId="6" xfId="3" applyNumberFormat="1" applyFont="1" applyFill="1" applyBorder="1" applyAlignment="1">
      <alignment horizontal="right" vertical="top" wrapText="1"/>
    </xf>
    <xf numFmtId="0" fontId="6" fillId="0" borderId="8" xfId="3" applyFont="1" applyFill="1" applyBorder="1" applyAlignment="1">
      <alignment vertical="top" wrapText="1"/>
    </xf>
    <xf numFmtId="167" fontId="6" fillId="0" borderId="15" xfId="4" quotePrefix="1" applyNumberFormat="1" applyFont="1" applyFill="1" applyBorder="1" applyAlignment="1">
      <alignment horizontal="right" vertical="top" wrapText="1"/>
    </xf>
    <xf numFmtId="49" fontId="8" fillId="0" borderId="0" xfId="0" applyNumberFormat="1" applyFont="1" applyFill="1" applyAlignment="1">
      <alignment horizontal="right" vertical="top" wrapText="1"/>
    </xf>
    <xf numFmtId="49" fontId="5" fillId="0" borderId="0" xfId="0" applyNumberFormat="1" applyFont="1" applyFill="1" applyAlignment="1">
      <alignment horizontal="right" vertical="top" wrapText="1"/>
    </xf>
    <xf numFmtId="0" fontId="5" fillId="0" borderId="0" xfId="0" applyFont="1" applyFill="1" applyAlignment="1">
      <alignment wrapText="1"/>
    </xf>
    <xf numFmtId="0" fontId="6"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167" fontId="6" fillId="0" borderId="15" xfId="4" applyNumberFormat="1" applyFont="1" applyFill="1" applyBorder="1" applyAlignment="1">
      <alignment horizontal="right" vertical="top" wrapText="1"/>
    </xf>
    <xf numFmtId="167" fontId="6" fillId="0" borderId="14" xfId="4" applyNumberFormat="1" applyFont="1" applyFill="1" applyBorder="1" applyAlignment="1">
      <alignment horizontal="right" vertical="top" wrapText="1"/>
    </xf>
    <xf numFmtId="167" fontId="5" fillId="0" borderId="0" xfId="4" applyNumberFormat="1" applyFont="1" applyFill="1" applyBorder="1" applyAlignment="1">
      <alignment horizontal="center" vertical="center" wrapText="1"/>
    </xf>
    <xf numFmtId="167" fontId="5" fillId="0" borderId="6" xfId="4" applyNumberFormat="1" applyFont="1" applyFill="1" applyBorder="1" applyAlignment="1">
      <alignment horizontal="center" vertical="center" wrapText="1"/>
    </xf>
    <xf numFmtId="167" fontId="5" fillId="0" borderId="1" xfId="4" applyNumberFormat="1" applyFont="1" applyFill="1" applyBorder="1" applyAlignment="1">
      <alignment horizontal="center" vertical="center" wrapText="1"/>
    </xf>
    <xf numFmtId="167" fontId="5" fillId="0" borderId="11" xfId="4" applyNumberFormat="1" applyFont="1" applyFill="1" applyBorder="1" applyAlignment="1">
      <alignment horizontal="center" vertical="center" wrapText="1"/>
    </xf>
    <xf numFmtId="0" fontId="6" fillId="0" borderId="0" xfId="0" quotePrefix="1" applyFont="1" applyFill="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23" fillId="3" borderId="10" xfId="0" applyFont="1" applyFill="1" applyBorder="1" applyAlignment="1">
      <alignment horizontal="center" vertical="top"/>
    </xf>
    <xf numFmtId="0" fontId="23" fillId="3" borderId="3" xfId="0" applyFont="1" applyFill="1" applyBorder="1" applyAlignment="1">
      <alignment horizontal="center" vertical="top"/>
    </xf>
    <xf numFmtId="0" fontId="23" fillId="3" borderId="9" xfId="0" applyFont="1" applyFill="1" applyBorder="1" applyAlignment="1">
      <alignment horizontal="center" vertical="top"/>
    </xf>
    <xf numFmtId="0" fontId="23" fillId="3" borderId="8" xfId="0" applyFont="1" applyFill="1" applyBorder="1" applyAlignment="1">
      <alignment horizontal="center" vertical="top"/>
    </xf>
    <xf numFmtId="0" fontId="23" fillId="3" borderId="0" xfId="0" applyFont="1" applyFill="1" applyBorder="1" applyAlignment="1">
      <alignment horizontal="center" vertical="top"/>
    </xf>
    <xf numFmtId="0" fontId="23" fillId="3" borderId="6" xfId="0" applyFont="1" applyFill="1" applyBorder="1" applyAlignment="1">
      <alignment horizontal="center" vertical="top"/>
    </xf>
    <xf numFmtId="0" fontId="11" fillId="0" borderId="2" xfId="2" applyFont="1" applyFill="1" applyBorder="1" applyAlignment="1">
      <alignment horizontal="left" vertical="top" wrapText="1"/>
    </xf>
    <xf numFmtId="0" fontId="5"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5" fillId="0" borderId="0" xfId="0" applyFont="1" applyFill="1" applyAlignment="1">
      <alignment horizontal="left" vertical="top" wrapText="1"/>
    </xf>
    <xf numFmtId="0" fontId="20" fillId="3" borderId="2" xfId="16" applyFont="1" applyFill="1" applyBorder="1" applyAlignment="1">
      <alignment horizontal="center"/>
    </xf>
  </cellXfs>
  <cellStyles count="67">
    <cellStyle name="Alternate Rows" xfId="1"/>
    <cellStyle name="Alternate Yellow" xfId="2"/>
    <cellStyle name="Alternate Yellow 2" xfId="3"/>
    <cellStyle name="Body" xfId="25"/>
    <cellStyle name="budvar" xfId="24"/>
    <cellStyle name="Comma" xfId="4" builtinId="3"/>
    <cellStyle name="Comma 2" xfId="5"/>
    <cellStyle name="Comma 2 2" xfId="13"/>
    <cellStyle name="Comma 2 3" xfId="20"/>
    <cellStyle name="Comma 3" xfId="6"/>
    <cellStyle name="Comma 3 2" xfId="14"/>
    <cellStyle name="Comma 3 3" xfId="31"/>
    <cellStyle name="Comma 3 3 2" xfId="45"/>
    <cellStyle name="Comma 3 3 2 2" xfId="61"/>
    <cellStyle name="Comma 3 3 3" xfId="53"/>
    <cellStyle name="Comma 4" xfId="7"/>
    <cellStyle name="Comma 4 2" xfId="15"/>
    <cellStyle name="Comma 5" xfId="29"/>
    <cellStyle name="Comma 5 2" xfId="44"/>
    <cellStyle name="Comma 5 2 2" xfId="60"/>
    <cellStyle name="Comma 5 3" xfId="52"/>
    <cellStyle name="Comma 6" xfId="41"/>
    <cellStyle name="Comma 6 2" xfId="50"/>
    <cellStyle name="Comma 6 2 2" xfId="66"/>
    <cellStyle name="Comma 6 3" xfId="58"/>
    <cellStyle name="Currency 2" xfId="30"/>
    <cellStyle name="Header1" xfId="28"/>
    <cellStyle name="Header2" xfId="26"/>
    <cellStyle name="no dec" xfId="32"/>
    <cellStyle name="Normal" xfId="0" builtinId="0"/>
    <cellStyle name="Normal - Style1" xfId="27"/>
    <cellStyle name="Normal 10" xfId="42"/>
    <cellStyle name="Normal 14" xfId="38"/>
    <cellStyle name="Normal 16" xfId="37"/>
    <cellStyle name="Normal 2" xfId="8"/>
    <cellStyle name="Normal 2 2" xfId="16"/>
    <cellStyle name="Normal 2 3" xfId="22"/>
    <cellStyle name="Normal 3" xfId="9"/>
    <cellStyle name="Normal 3 2" xfId="17"/>
    <cellStyle name="Normal 3 3" xfId="33"/>
    <cellStyle name="Normal 3 3 2" xfId="46"/>
    <cellStyle name="Normal 3 3 2 2" xfId="62"/>
    <cellStyle name="Normal 3 3 3" xfId="54"/>
    <cellStyle name="Normal 4" xfId="12"/>
    <cellStyle name="Normal 5" xfId="21"/>
    <cellStyle name="Normal 5 2" xfId="43"/>
    <cellStyle name="Normal 5 2 2" xfId="59"/>
    <cellStyle name="Normal 5 3" xfId="51"/>
    <cellStyle name="Normal 6" xfId="35"/>
    <cellStyle name="Normal 6 2" xfId="47"/>
    <cellStyle name="Normal 6 2 2" xfId="63"/>
    <cellStyle name="Normal 6 3" xfId="55"/>
    <cellStyle name="Normal 7" xfId="36"/>
    <cellStyle name="Normal 7 2" xfId="48"/>
    <cellStyle name="Normal 7 2 2" xfId="64"/>
    <cellStyle name="Normal 7 3" xfId="56"/>
    <cellStyle name="Normal 8" xfId="40"/>
    <cellStyle name="Normal 8 2" xfId="49"/>
    <cellStyle name="Normal 8 2 2" xfId="65"/>
    <cellStyle name="Normal 8 3" xfId="57"/>
    <cellStyle name="Normal 9" xfId="39"/>
    <cellStyle name="Percent 2" xfId="10"/>
    <cellStyle name="Percent 2 2" xfId="18"/>
    <cellStyle name="Percent 2 3" xfId="23"/>
    <cellStyle name="Percent 3" xfId="11"/>
    <cellStyle name="Percent 3 2" xfId="19"/>
    <cellStyle name="tsftextstyle" xfId="34"/>
  </cellStyles>
  <dxfs count="0"/>
  <tableStyles count="0" defaultTableStyle="TableStyleMedium9" defaultPivotStyle="PivotStyleLight16"/>
  <colors>
    <mruColors>
      <color rgb="FFDBE5F1"/>
      <color rgb="FFFFCCFF"/>
      <color rgb="FFCCFFFF"/>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6</xdr:col>
      <xdr:colOff>376238</xdr:colOff>
      <xdr:row>15</xdr:row>
      <xdr:rowOff>1933574</xdr:rowOff>
    </xdr:from>
    <xdr:to>
      <xdr:col>13</xdr:col>
      <xdr:colOff>423842</xdr:colOff>
      <xdr:row>15</xdr:row>
      <xdr:rowOff>2394017</xdr:rowOff>
    </xdr:to>
    <xdr:sp macro="" textlink="">
      <xdr:nvSpPr>
        <xdr:cNvPr id="2" name="Text Box 1"/>
        <xdr:cNvSpPr txBox="1">
          <a:spLocks noChangeArrowheads="1"/>
        </xdr:cNvSpPr>
      </xdr:nvSpPr>
      <xdr:spPr bwMode="auto">
        <a:xfrm>
          <a:off x="5462588" y="14096999"/>
          <a:ext cx="5905479" cy="3243"/>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twoCellAnchor>
    <xdr:from>
      <xdr:col>0</xdr:col>
      <xdr:colOff>0</xdr:colOff>
      <xdr:row>11</xdr:row>
      <xdr:rowOff>5091544</xdr:rowOff>
    </xdr:from>
    <xdr:to>
      <xdr:col>24</xdr:col>
      <xdr:colOff>35329</xdr:colOff>
      <xdr:row>12</xdr:row>
      <xdr:rowOff>261849</xdr:rowOff>
    </xdr:to>
    <xdr:sp macro="" textlink="">
      <xdr:nvSpPr>
        <xdr:cNvPr id="3" name="Rectangle 2"/>
        <xdr:cNvSpPr/>
      </xdr:nvSpPr>
      <xdr:spPr bwMode="auto">
        <a:xfrm>
          <a:off x="0" y="10035019"/>
          <a:ext cx="17685154" cy="370955"/>
        </a:xfrm>
        <a:prstGeom prst="rect">
          <a:avLst/>
        </a:prstGeom>
        <a:solidFill>
          <a:srgbClr val="BD2D2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0</xdr:colOff>
      <xdr:row>10</xdr:row>
      <xdr:rowOff>1956954</xdr:rowOff>
    </xdr:from>
    <xdr:to>
      <xdr:col>24</xdr:col>
      <xdr:colOff>35329</xdr:colOff>
      <xdr:row>10</xdr:row>
      <xdr:rowOff>2322714</xdr:rowOff>
    </xdr:to>
    <xdr:sp macro="" textlink="">
      <xdr:nvSpPr>
        <xdr:cNvPr id="4" name="Rectangle 3"/>
        <xdr:cNvSpPr/>
      </xdr:nvSpPr>
      <xdr:spPr bwMode="auto">
        <a:xfrm>
          <a:off x="0" y="4109604"/>
          <a:ext cx="17685154" cy="365760"/>
        </a:xfrm>
        <a:prstGeom prst="rect">
          <a:avLst/>
        </a:prstGeom>
        <a:solidFill>
          <a:srgbClr val="BD2D2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1</xdr:colOff>
      <xdr:row>5</xdr:row>
      <xdr:rowOff>162366</xdr:rowOff>
    </xdr:from>
    <xdr:to>
      <xdr:col>24</xdr:col>
      <xdr:colOff>35330</xdr:colOff>
      <xdr:row>10</xdr:row>
      <xdr:rowOff>1914014</xdr:rowOff>
    </xdr:to>
    <xdr:sp macro="" textlink="">
      <xdr:nvSpPr>
        <xdr:cNvPr id="5" name="Rectangle 4"/>
        <xdr:cNvSpPr/>
      </xdr:nvSpPr>
      <xdr:spPr bwMode="auto">
        <a:xfrm>
          <a:off x="1" y="971991"/>
          <a:ext cx="17685154" cy="3094673"/>
        </a:xfrm>
        <a:prstGeom prst="rect">
          <a:avLst/>
        </a:prstGeom>
        <a:solidFill>
          <a:srgbClr val="00307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5</xdr:col>
      <xdr:colOff>238125</xdr:colOff>
      <xdr:row>10</xdr:row>
      <xdr:rowOff>534697</xdr:rowOff>
    </xdr:from>
    <xdr:to>
      <xdr:col>15</xdr:col>
      <xdr:colOff>311728</xdr:colOff>
      <xdr:row>10</xdr:row>
      <xdr:rowOff>2089177</xdr:rowOff>
    </xdr:to>
    <xdr:sp macro="" textlink="">
      <xdr:nvSpPr>
        <xdr:cNvPr id="6" name="Text Box 2"/>
        <xdr:cNvSpPr txBox="1">
          <a:spLocks noChangeArrowheads="1"/>
        </xdr:cNvSpPr>
      </xdr:nvSpPr>
      <xdr:spPr bwMode="auto">
        <a:xfrm>
          <a:off x="4476750" y="2687347"/>
          <a:ext cx="7998403" cy="1554480"/>
        </a:xfrm>
        <a:prstGeom prst="rect">
          <a:avLst/>
        </a:prstGeom>
        <a:noFill/>
        <a:ln w="9525">
          <a:noFill/>
          <a:miter lim="800000"/>
          <a:headEnd/>
          <a:tailEnd/>
        </a:ln>
        <a:scene3d>
          <a:camera prst="orthographicFront"/>
          <a:lightRig rig="threePt" dir="t"/>
        </a:scene3d>
        <a:sp3d>
          <a:bevelT/>
        </a:sp3d>
      </xdr:spPr>
      <xdr:txBody>
        <a:bodyPr vertOverflow="clip" wrap="square" lIns="91440" tIns="91440" rIns="91440" bIns="91440" anchor="t" upright="1">
          <a:sp3d extrusionH="57150">
            <a:bevelT w="38100" h="38100"/>
          </a:sp3d>
        </a:bodyPr>
        <a:lstStyle/>
        <a:p>
          <a:pPr algn="ctr" rtl="0">
            <a:defRPr sz="1000"/>
          </a:pPr>
          <a:r>
            <a:rPr lang="en-US" sz="4800" b="1" i="0" u="none" strike="noStrike" baseline="0">
              <a:solidFill>
                <a:schemeClr val="bg1"/>
              </a:solidFill>
              <a:effectLst>
                <a:outerShdw blurRad="50800" dist="38100" algn="l" rotWithShape="0">
                  <a:prstClr val="black">
                    <a:alpha val="40000"/>
                  </a:prstClr>
                </a:outerShdw>
              </a:effectLst>
              <a:latin typeface="Arial" pitchFamily="34" charset="0"/>
              <a:cs typeface="Arial" pitchFamily="34" charset="0"/>
            </a:rPr>
            <a:t>Fleet Status Update</a:t>
          </a:r>
        </a:p>
        <a:p>
          <a:pPr marL="0" indent="0" algn="ctr" rtl="0">
            <a:defRPr sz="1000"/>
          </a:pPr>
          <a:endParaRPr lang="en-US" sz="900" b="1" i="0" u="none" strike="noStrike" baseline="0">
            <a:solidFill>
              <a:schemeClr val="bg1"/>
            </a:solidFill>
            <a:effectLst>
              <a:outerShdw blurRad="50800" dist="38100" algn="l" rotWithShape="0">
                <a:prstClr val="black">
                  <a:alpha val="40000"/>
                </a:prstClr>
              </a:outerShdw>
            </a:effectLst>
            <a:latin typeface="Arial" pitchFamily="34" charset="0"/>
            <a:ea typeface="+mn-ea"/>
            <a:cs typeface="Arial" pitchFamily="34" charset="0"/>
          </a:endParaRPr>
        </a:p>
        <a:p>
          <a:pPr marL="0" indent="0" algn="ctr" rtl="0">
            <a:defRPr sz="1000"/>
          </a:pPr>
          <a:r>
            <a:rPr lang="en-US" sz="3200" b="1" i="0" u="none" strike="noStrike" baseline="0">
              <a:solidFill>
                <a:schemeClr val="bg1"/>
              </a:solidFill>
              <a:effectLst>
                <a:outerShdw blurRad="50800" dist="38100" algn="l" rotWithShape="0">
                  <a:prstClr val="black">
                    <a:alpha val="40000"/>
                  </a:prstClr>
                </a:outerShdw>
              </a:effectLst>
              <a:latin typeface="Arial" pitchFamily="34" charset="0"/>
              <a:ea typeface="+mn-ea"/>
              <a:cs typeface="Arial" pitchFamily="34" charset="0"/>
            </a:rPr>
            <a:t>September 22, 2014</a:t>
          </a:r>
        </a:p>
        <a:p>
          <a:pPr algn="l" rtl="0">
            <a:defRPr sz="1000"/>
          </a:pPr>
          <a:endParaRPr lang="en-US" sz="1200" b="0" i="0" u="none" strike="noStrike" baseline="0">
            <a:solidFill>
              <a:schemeClr val="bg1"/>
            </a:solidFill>
            <a:effectLst>
              <a:outerShdw blurRad="50800" dist="38100" algn="l" rotWithShape="0">
                <a:prstClr val="black">
                  <a:alpha val="40000"/>
                </a:prstClr>
              </a:outerShdw>
            </a:effectLst>
            <a:latin typeface="Times New Roman"/>
            <a:cs typeface="Times New Roman"/>
          </a:endParaRPr>
        </a:p>
      </xdr:txBody>
    </xdr:sp>
    <xdr:clientData/>
  </xdr:twoCellAnchor>
  <xdr:twoCellAnchor>
    <xdr:from>
      <xdr:col>0</xdr:col>
      <xdr:colOff>0</xdr:colOff>
      <xdr:row>12</xdr:row>
      <xdr:rowOff>478414</xdr:rowOff>
    </xdr:from>
    <xdr:to>
      <xdr:col>24</xdr:col>
      <xdr:colOff>35329</xdr:colOff>
      <xdr:row>14</xdr:row>
      <xdr:rowOff>2110999</xdr:rowOff>
    </xdr:to>
    <xdr:sp macro="" textlink="">
      <xdr:nvSpPr>
        <xdr:cNvPr id="7" name="Rectangle 6"/>
        <xdr:cNvSpPr/>
      </xdr:nvSpPr>
      <xdr:spPr bwMode="auto">
        <a:xfrm>
          <a:off x="0" y="10646352"/>
          <a:ext cx="17894704" cy="3108960"/>
        </a:xfrm>
        <a:prstGeom prst="rect">
          <a:avLst/>
        </a:prstGeom>
        <a:solidFill>
          <a:srgbClr val="00307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15</xdr:col>
      <xdr:colOff>333381</xdr:colOff>
      <xdr:row>12</xdr:row>
      <xdr:rowOff>346367</xdr:rowOff>
    </xdr:from>
    <xdr:to>
      <xdr:col>24</xdr:col>
      <xdr:colOff>247656</xdr:colOff>
      <xdr:row>13</xdr:row>
      <xdr:rowOff>2</xdr:rowOff>
    </xdr:to>
    <xdr:sp macro="" textlink="">
      <xdr:nvSpPr>
        <xdr:cNvPr id="8" name="Text Box 1"/>
        <xdr:cNvSpPr txBox="1">
          <a:spLocks noChangeArrowheads="1"/>
        </xdr:cNvSpPr>
      </xdr:nvSpPr>
      <xdr:spPr bwMode="auto">
        <a:xfrm>
          <a:off x="12496806" y="10490492"/>
          <a:ext cx="5400675" cy="396585"/>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Arial" pitchFamily="34" charset="0"/>
              <a:cs typeface="Arial" pitchFamily="34" charset="0"/>
            </a:rPr>
            <a:t>Transocean Ltd. (NYSE: RIG), (SIX: RIGN)</a:t>
          </a:r>
        </a:p>
        <a:p>
          <a:pPr algn="l" rtl="0">
            <a:defRPr sz="1000"/>
          </a:pPr>
          <a:endParaRPr lang="en-US" sz="1800" b="1" i="0" u="none" strike="noStrike" baseline="0">
            <a:solidFill>
              <a:schemeClr val="bg1"/>
            </a:solidFill>
            <a:latin typeface="CenturyGothic"/>
          </a:endParaRPr>
        </a:p>
      </xdr:txBody>
    </xdr:sp>
    <xdr:clientData/>
  </xdr:twoCellAnchor>
  <xdr:twoCellAnchor editAs="oneCell">
    <xdr:from>
      <xdr:col>12</xdr:col>
      <xdr:colOff>523714</xdr:colOff>
      <xdr:row>10</xdr:row>
      <xdr:rowOff>2355274</xdr:rowOff>
    </xdr:from>
    <xdr:to>
      <xdr:col>24</xdr:col>
      <xdr:colOff>17317</xdr:colOff>
      <xdr:row>11</xdr:row>
      <xdr:rowOff>5047718</xdr:rowOff>
    </xdr:to>
    <xdr:pic>
      <xdr:nvPicPr>
        <xdr:cNvPr id="9" name="Picture 8" descr="Cover Page Picture"/>
        <xdr:cNvPicPr>
          <a:picLocks noChangeAspect="1" noChangeArrowheads="1"/>
        </xdr:cNvPicPr>
      </xdr:nvPicPr>
      <xdr:blipFill>
        <a:blip xmlns:r="http://schemas.openxmlformats.org/officeDocument/2006/relationships" r:embed="rId1" cstate="print"/>
        <a:srcRect/>
        <a:stretch>
          <a:fillRect/>
        </a:stretch>
      </xdr:blipFill>
      <xdr:spPr bwMode="gray">
        <a:xfrm>
          <a:off x="10858339" y="4507924"/>
          <a:ext cx="6808803" cy="5483269"/>
        </a:xfrm>
        <a:prstGeom prst="rect">
          <a:avLst/>
        </a:prstGeom>
        <a:noFill/>
        <a:ln w="12700">
          <a:solidFill>
            <a:schemeClr val="bg1"/>
          </a:solidFill>
          <a:miter lim="800000"/>
          <a:headEnd/>
          <a:tailEnd/>
        </a:ln>
      </xdr:spPr>
    </xdr:pic>
    <xdr:clientData/>
  </xdr:twoCellAnchor>
  <xdr:twoCellAnchor editAs="oneCell">
    <xdr:from>
      <xdr:col>1</xdr:col>
      <xdr:colOff>207818</xdr:colOff>
      <xdr:row>10</xdr:row>
      <xdr:rowOff>2355273</xdr:rowOff>
    </xdr:from>
    <xdr:to>
      <xdr:col>13</xdr:col>
      <xdr:colOff>391646</xdr:colOff>
      <xdr:row>11</xdr:row>
      <xdr:rowOff>5047717</xdr:rowOff>
    </xdr:to>
    <xdr:pic>
      <xdr:nvPicPr>
        <xdr:cNvPr id="10" name="Picture 9" descr="0280_MG_9993"/>
        <xdr:cNvPicPr>
          <a:picLocks noChangeAspect="1" noChangeArrowheads="1"/>
        </xdr:cNvPicPr>
      </xdr:nvPicPr>
      <xdr:blipFill>
        <a:blip xmlns:r="http://schemas.openxmlformats.org/officeDocument/2006/relationships" r:embed="rId2" cstate="print">
          <a:lum contrast="16000"/>
        </a:blip>
        <a:srcRect/>
        <a:stretch>
          <a:fillRect/>
        </a:stretch>
      </xdr:blipFill>
      <xdr:spPr bwMode="gray">
        <a:xfrm>
          <a:off x="1055543" y="4507923"/>
          <a:ext cx="10280328" cy="5483269"/>
        </a:xfrm>
        <a:prstGeom prst="rect">
          <a:avLst/>
        </a:prstGeom>
        <a:noFill/>
        <a:ln w="9525">
          <a:solidFill>
            <a:schemeClr val="bg1"/>
          </a:solidFill>
          <a:miter lim="800000"/>
          <a:headEnd/>
          <a:tailEnd/>
        </a:ln>
      </xdr:spPr>
    </xdr:pic>
    <xdr:clientData/>
  </xdr:twoCellAnchor>
  <xdr:twoCellAnchor editAs="oneCell">
    <xdr:from>
      <xdr:col>8</xdr:col>
      <xdr:colOff>731116</xdr:colOff>
      <xdr:row>10</xdr:row>
      <xdr:rowOff>2355273</xdr:rowOff>
    </xdr:from>
    <xdr:to>
      <xdr:col>14</xdr:col>
      <xdr:colOff>329045</xdr:colOff>
      <xdr:row>11</xdr:row>
      <xdr:rowOff>5047717</xdr:rowOff>
    </xdr:to>
    <xdr:pic>
      <xdr:nvPicPr>
        <xdr:cNvPr id="11" name="Picture 10" descr="0404_Z3G0876"/>
        <xdr:cNvPicPr>
          <a:picLocks noChangeAspect="1" noChangeArrowheads="1"/>
        </xdr:cNvPicPr>
      </xdr:nvPicPr>
      <xdr:blipFill>
        <a:blip xmlns:r="http://schemas.openxmlformats.org/officeDocument/2006/relationships" r:embed="rId3" cstate="print"/>
        <a:srcRect/>
        <a:stretch>
          <a:fillRect/>
        </a:stretch>
      </xdr:blipFill>
      <xdr:spPr bwMode="gray">
        <a:xfrm>
          <a:off x="7512916" y="4507923"/>
          <a:ext cx="4369954" cy="5483269"/>
        </a:xfrm>
        <a:prstGeom prst="rect">
          <a:avLst/>
        </a:prstGeom>
        <a:noFill/>
        <a:ln w="12700">
          <a:solidFill>
            <a:schemeClr val="bg1"/>
          </a:solidFill>
          <a:miter lim="800000"/>
          <a:headEnd/>
          <a:tailEnd/>
        </a:ln>
      </xdr:spPr>
    </xdr:pic>
    <xdr:clientData/>
  </xdr:twoCellAnchor>
  <xdr:twoCellAnchor editAs="oneCell">
    <xdr:from>
      <xdr:col>0</xdr:col>
      <xdr:colOff>0</xdr:colOff>
      <xdr:row>10</xdr:row>
      <xdr:rowOff>2337955</xdr:rowOff>
    </xdr:from>
    <xdr:to>
      <xdr:col>4</xdr:col>
      <xdr:colOff>495568</xdr:colOff>
      <xdr:row>11</xdr:row>
      <xdr:rowOff>5030399</xdr:rowOff>
    </xdr:to>
    <xdr:pic>
      <xdr:nvPicPr>
        <xdr:cNvPr id="12" name="Picture 11" descr="0280_MG_9993"/>
        <xdr:cNvPicPr>
          <a:picLocks noChangeAspect="1" noChangeArrowheads="1"/>
        </xdr:cNvPicPr>
      </xdr:nvPicPr>
      <xdr:blipFill>
        <a:blip xmlns:r="http://schemas.openxmlformats.org/officeDocument/2006/relationships" r:embed="rId4" cstate="print">
          <a:lum bright="50000"/>
        </a:blip>
        <a:srcRect/>
        <a:stretch>
          <a:fillRect/>
        </a:stretch>
      </xdr:blipFill>
      <xdr:spPr bwMode="gray">
        <a:xfrm>
          <a:off x="0" y="4490605"/>
          <a:ext cx="3886468" cy="5483269"/>
        </a:xfrm>
        <a:prstGeom prst="rect">
          <a:avLst/>
        </a:prstGeom>
        <a:noFill/>
        <a:ln w="9525">
          <a:solidFill>
            <a:schemeClr val="bg1"/>
          </a:solidFill>
          <a:miter lim="800000"/>
          <a:headEnd/>
          <a:tailEnd/>
        </a:ln>
      </xdr:spPr>
    </xdr:pic>
    <xdr:clientData/>
  </xdr:twoCellAnchor>
  <xdr:twoCellAnchor editAs="oneCell">
    <xdr:from>
      <xdr:col>6</xdr:col>
      <xdr:colOff>252417</xdr:colOff>
      <xdr:row>7</xdr:row>
      <xdr:rowOff>214312</xdr:rowOff>
    </xdr:from>
    <xdr:to>
      <xdr:col>13</xdr:col>
      <xdr:colOff>107637</xdr:colOff>
      <xdr:row>10</xdr:row>
      <xdr:rowOff>454688</xdr:rowOff>
    </xdr:to>
    <xdr:pic>
      <xdr:nvPicPr>
        <xdr:cNvPr id="13" name="Picture 12" descr="TransoceanLogo_Reverse.png"/>
        <xdr:cNvPicPr>
          <a:picLocks noChangeAspect="1"/>
        </xdr:cNvPicPr>
      </xdr:nvPicPr>
      <xdr:blipFill>
        <a:blip xmlns:r="http://schemas.openxmlformats.org/officeDocument/2006/relationships" r:embed="rId5" cstate="print"/>
        <a:stretch>
          <a:fillRect/>
        </a:stretch>
      </xdr:blipFill>
      <xdr:spPr>
        <a:xfrm>
          <a:off x="5338767" y="1347787"/>
          <a:ext cx="5713095" cy="12595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2047875</xdr:colOff>
      <xdr:row>0</xdr:row>
      <xdr:rowOff>485775</xdr:rowOff>
    </xdr:to>
    <xdr:pic>
      <xdr:nvPicPr>
        <xdr:cNvPr id="2" name="Picture 216"/>
        <xdr:cNvPicPr>
          <a:picLocks noChangeAspect="1" noChangeArrowheads="1"/>
        </xdr:cNvPicPr>
      </xdr:nvPicPr>
      <xdr:blipFill>
        <a:blip xmlns:r="http://schemas.openxmlformats.org/officeDocument/2006/relationships" r:embed="rId1" cstate="print"/>
        <a:srcRect/>
        <a:stretch>
          <a:fillRect/>
        </a:stretch>
      </xdr:blipFill>
      <xdr:spPr bwMode="auto">
        <a:xfrm>
          <a:off x="28575" y="38100"/>
          <a:ext cx="20193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622300</xdr:colOff>
      <xdr:row>5</xdr:row>
      <xdr:rowOff>0</xdr:rowOff>
    </xdr:from>
    <xdr:to>
      <xdr:col>13</xdr:col>
      <xdr:colOff>751332</xdr:colOff>
      <xdr:row>5</xdr:row>
      <xdr:rowOff>0</xdr:rowOff>
    </xdr:to>
    <xdr:sp macro="" textlink="">
      <xdr:nvSpPr>
        <xdr:cNvPr id="9217" name="Text Box 1"/>
        <xdr:cNvSpPr txBox="1">
          <a:spLocks noChangeArrowheads="1"/>
        </xdr:cNvSpPr>
      </xdr:nvSpPr>
      <xdr:spPr bwMode="auto">
        <a:xfrm>
          <a:off x="10982325" y="1228725"/>
          <a:ext cx="1238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511175</xdr:colOff>
      <xdr:row>5</xdr:row>
      <xdr:rowOff>0</xdr:rowOff>
    </xdr:from>
    <xdr:to>
      <xdr:col>2</xdr:col>
      <xdr:colOff>856976</xdr:colOff>
      <xdr:row>5</xdr:row>
      <xdr:rowOff>0</xdr:rowOff>
    </xdr:to>
    <xdr:sp macro="" textlink="">
      <xdr:nvSpPr>
        <xdr:cNvPr id="9218" name="Text Box 2"/>
        <xdr:cNvSpPr txBox="1">
          <a:spLocks noChangeArrowheads="1"/>
        </xdr:cNvSpPr>
      </xdr:nvSpPr>
      <xdr:spPr bwMode="auto">
        <a:xfrm>
          <a:off x="514350" y="1228725"/>
          <a:ext cx="3524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822678</xdr:colOff>
      <xdr:row>5</xdr:row>
      <xdr:rowOff>0</xdr:rowOff>
    </xdr:to>
    <xdr:sp macro="" textlink="">
      <xdr:nvSpPr>
        <xdr:cNvPr id="9219" name="Text Box 3"/>
        <xdr:cNvSpPr txBox="1">
          <a:spLocks noChangeArrowheads="1"/>
        </xdr:cNvSpPr>
      </xdr:nvSpPr>
      <xdr:spPr bwMode="auto">
        <a:xfrm>
          <a:off x="504825" y="1228725"/>
          <a:ext cx="3238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993775</xdr:colOff>
      <xdr:row>12</xdr:row>
      <xdr:rowOff>635</xdr:rowOff>
    </xdr:from>
    <xdr:to>
      <xdr:col>2</xdr:col>
      <xdr:colOff>1254548</xdr:colOff>
      <xdr:row>12</xdr:row>
      <xdr:rowOff>635</xdr:rowOff>
    </xdr:to>
    <xdr:sp macro="" textlink="">
      <xdr:nvSpPr>
        <xdr:cNvPr id="9220" name="Text Box 4"/>
        <xdr:cNvSpPr txBox="1">
          <a:spLocks noChangeArrowheads="1"/>
        </xdr:cNvSpPr>
      </xdr:nvSpPr>
      <xdr:spPr bwMode="auto">
        <a:xfrm>
          <a:off x="990600" y="9048750"/>
          <a:ext cx="2667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727075</xdr:colOff>
      <xdr:row>12</xdr:row>
      <xdr:rowOff>635</xdr:rowOff>
    </xdr:from>
    <xdr:to>
      <xdr:col>2</xdr:col>
      <xdr:colOff>1015898</xdr:colOff>
      <xdr:row>12</xdr:row>
      <xdr:rowOff>635</xdr:rowOff>
    </xdr:to>
    <xdr:sp macro="" textlink="">
      <xdr:nvSpPr>
        <xdr:cNvPr id="9221" name="Text Box 5"/>
        <xdr:cNvSpPr txBox="1">
          <a:spLocks noChangeArrowheads="1"/>
        </xdr:cNvSpPr>
      </xdr:nvSpPr>
      <xdr:spPr bwMode="auto">
        <a:xfrm>
          <a:off x="733425" y="9048750"/>
          <a:ext cx="2857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1</xdr:col>
      <xdr:colOff>19050</xdr:colOff>
      <xdr:row>0</xdr:row>
      <xdr:rowOff>38100</xdr:rowOff>
    </xdr:from>
    <xdr:to>
      <xdr:col>2</xdr:col>
      <xdr:colOff>1704975</xdr:colOff>
      <xdr:row>0</xdr:row>
      <xdr:rowOff>485775</xdr:rowOff>
    </xdr:to>
    <xdr:pic>
      <xdr:nvPicPr>
        <xdr:cNvPr id="4108"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9050" y="38100"/>
          <a:ext cx="2028825"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47064</xdr:rowOff>
    </xdr:from>
    <xdr:to>
      <xdr:col>1</xdr:col>
      <xdr:colOff>123825</xdr:colOff>
      <xdr:row>0</xdr:row>
      <xdr:rowOff>526676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064"/>
          <a:ext cx="2028825" cy="479612"/>
        </a:xfrm>
        <a:prstGeom prst="rect">
          <a:avLst/>
        </a:prstGeom>
        <a:noFill/>
        <a:ln w="9525">
          <a:noFill/>
          <a:miter lim="800000"/>
          <a:headEnd/>
          <a:tailEnd/>
        </a:ln>
      </xdr:spPr>
    </xdr:pic>
    <xdr:clientData/>
  </xdr:twoCellAnchor>
  <xdr:twoCellAnchor editAs="oneCell">
    <xdr:from>
      <xdr:col>0</xdr:col>
      <xdr:colOff>47625</xdr:colOff>
      <xdr:row>3</xdr:row>
      <xdr:rowOff>57149</xdr:rowOff>
    </xdr:from>
    <xdr:to>
      <xdr:col>11</xdr:col>
      <xdr:colOff>955675</xdr:colOff>
      <xdr:row>68</xdr:row>
      <xdr:rowOff>44824</xdr:rowOff>
    </xdr:to>
    <xdr:sp macro="" textlink="">
      <xdr:nvSpPr>
        <xdr:cNvPr id="3" name="Text Box 2"/>
        <xdr:cNvSpPr txBox="1">
          <a:spLocks noChangeArrowheads="1"/>
        </xdr:cNvSpPr>
      </xdr:nvSpPr>
      <xdr:spPr bwMode="auto">
        <a:xfrm>
          <a:off x="47625" y="1466849"/>
          <a:ext cx="10842625" cy="12370175"/>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sz="1200" b="0" i="0" u="none" strike="noStrike" baseline="0">
              <a:solidFill>
                <a:srgbClr val="000000"/>
              </a:solidFill>
              <a:latin typeface="Arial" pitchFamily="34" charset="0"/>
              <a:cs typeface="Arial" pitchFamily="34" charset="0"/>
            </a:rPr>
            <a:t>The information contained in this Fleet Status Report (the “Information”) is as of the date of the report only and is subject to change without notice to the recipient. Transocean Ltd. assumes no duty to update any portion of the Information.</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DISCLAIMER.</a:t>
          </a:r>
          <a:r>
            <a:rPr lang="en-US" sz="1200" b="0" i="0" u="none" strike="noStrike" baseline="0">
              <a:solidFill>
                <a:srgbClr val="000000"/>
              </a:solidFill>
              <a:latin typeface="Arial" pitchFamily="34" charset="0"/>
              <a:cs typeface="Arial" pitchFamily="34" charset="0"/>
            </a:rPr>
            <a:t>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No Unauthorized Publication or Use.</a:t>
          </a:r>
          <a:r>
            <a:rPr lang="en-US" sz="1200" b="0" i="0" u="none" strike="noStrike" baseline="0">
              <a:solidFill>
                <a:srgbClr val="000000"/>
              </a:solidFill>
              <a:latin typeface="Arial" pitchFamily="34" charset="0"/>
              <a:cs typeface="Arial" pitchFamily="34" charset="0"/>
            </a:rPr>
            <a:t> All information provided by Transocean in this report is given for the exclusive use of the recipient and may not be published, redistributed or retransmitted without the prior written consent of Transocean.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Customer Contract Duration, Timing and Dayrates and Risks Associated with Operations. </a:t>
          </a:r>
          <a:r>
            <a:rPr lang="en-US" sz="1200" b="0" i="0" u="none" strike="noStrike" baseline="0">
              <a:solidFill>
                <a:srgbClr val="000000"/>
              </a:solidFill>
              <a:latin typeface="Arial" pitchFamily="34" charset="0"/>
              <a:cs typeface="Arial" pitchFamily="34" charset="0"/>
            </a:rPr>
            <a: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a:latin typeface="Arial" pitchFamily="34" charset="0"/>
              <a:ea typeface="Calibri"/>
              <a:cs typeface="Arial" pitchFamily="34" charset="0"/>
            </a:rPr>
            <a:t>Out of Service Days (Shipyards, Mobilizations, Demobilizations, Contract Preparation).</a:t>
          </a:r>
          <a:r>
            <a:rPr lang="en-US" sz="1200">
              <a:latin typeface="Arial" pitchFamily="34" charset="0"/>
              <a:ea typeface="Calibri"/>
              <a:cs typeface="Arial" pitchFamily="34" charset="0"/>
            </a:rPr>
            <a:t> Changes in estimated out of service time are noted where changes in the time Transocean anticipates that a rig is scheduled to be out of service and not be available to earn an operating dayrate have changed by a period of </a:t>
          </a:r>
          <a:r>
            <a:rPr lang="en-US" sz="1200" b="1">
              <a:latin typeface="Arial" pitchFamily="34" charset="0"/>
              <a:ea typeface="Calibri"/>
              <a:cs typeface="Arial" pitchFamily="34" charset="0"/>
            </a:rPr>
            <a:t>15 days or longer </a:t>
          </a:r>
          <a:r>
            <a:rPr lang="en-US" sz="1200">
              <a:latin typeface="Arial" pitchFamily="34" charset="0"/>
              <a:ea typeface="Calibri"/>
              <a:cs typeface="Arial" pitchFamily="34" charset="0"/>
            </a:rPr>
            <a:t>for all rig classifications since the previously issued Monthly Fleet Update Summary or Comprehensive Fleet Status Report.  The changes to estimated out of service time included in this Fleet Status may not be firm and could change significantly based on a variety of factors.  Any significant changes to our estimates of out of service time will be reflected in subsequent Monthly Fleet Updates and Comprehensive Fleet Status Reports, as applicable.</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a:latin typeface="Arial" pitchFamily="34" charset="0"/>
              <a:ea typeface="+mn-ea"/>
              <a:cs typeface="Arial" pitchFamily="34" charset="0"/>
            </a:rPr>
            <a:t>Contract Preparation refers to periods during which the rig is undergoing modifications or upgrades as a result of contract requirements.  Shipyards refers to periods during which the rig is out of service as a result of other scheduled shipyards, surveys, repairs, regulatory inspections or other scheduled service or work on the rig.</a:t>
          </a:r>
        </a:p>
        <a:p>
          <a:pPr algn="l" rtl="0">
            <a:lnSpc>
              <a:spcPct val="100000"/>
            </a:lnSpc>
            <a:defRPr sz="1000"/>
          </a:pPr>
          <a:endParaRPr lang="en-US" sz="1200" b="0" i="0" u="none" strike="noStrike" baseline="0">
            <a:solidFill>
              <a:srgbClr val="000000"/>
            </a:solidFill>
            <a:latin typeface="Arial" pitchFamily="34" charset="0"/>
            <a:cs typeface="Arial" pitchFamily="34" charset="0"/>
          </a:endParaRPr>
        </a:p>
        <a:p>
          <a:pPr marL="0" marR="0" algn="l">
            <a:lnSpc>
              <a:spcPct val="100000"/>
            </a:lnSpc>
            <a:spcBef>
              <a:spcPts val="0"/>
            </a:spcBef>
            <a:spcAft>
              <a:spcPts val="1000"/>
            </a:spcAft>
          </a:pPr>
          <a:r>
            <a:rPr lang="en-US" sz="1200">
              <a:latin typeface="Arial" pitchFamily="34" charset="0"/>
              <a:ea typeface="Calibri"/>
              <a:cs typeface="Arial" pitchFamily="34" charset="0"/>
            </a:rPr>
            <a:t>In some instances such as certain mobilizations, demobilizations, upgrades and shipyards, we are paid compensation by our customers that is generally recognized over the life of the primary  contract term of the drilling project, although such compensation is not typically significant in relation to the revenues generated by the dayrates we charge our customers.   When mobilization or demobilization occurs during a contract period, we recognize revenues as earned.  In instances where mobilization or demobilization time occurs before or between the start of a contract period, the stated estimated contract start date represents the expected commencement date for the primary contract term of the drilling project and the point at which we expect to begin recognizing revenues.  </a:t>
          </a: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Forward-Looking Statement.</a:t>
          </a:r>
          <a:r>
            <a:rPr lang="en-US" sz="1200" b="0" i="0" u="none" strike="noStrike" baseline="0">
              <a:solidFill>
                <a:srgbClr val="000000"/>
              </a:solidFill>
              <a:latin typeface="Arial" pitchFamily="34" charset="0"/>
              <a:cs typeface="Arial" pitchFamily="34" charset="0"/>
            </a:rPr>
            <a:t>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a:t>
          </a:r>
        </a:p>
        <a:p>
          <a:pPr algn="l" rtl="0">
            <a:defRPr sz="1000"/>
          </a:pPr>
          <a:endParaRPr lang="en-US" sz="1200" b="0" i="0" u="none" strike="noStrike" baseline="0">
            <a:solidFill>
              <a:srgbClr val="000000"/>
            </a:solidFill>
            <a:latin typeface="Arial" pitchFamily="34" charset="0"/>
            <a:cs typeface="Arial" pitchFamily="34" charset="0"/>
          </a:endParaRPr>
        </a:p>
        <a:p>
          <a:pPr rtl="0"/>
          <a:r>
            <a:rPr lang="en-US" sz="1200" b="1" i="0" u="none" strike="noStrike" baseline="0">
              <a:solidFill>
                <a:srgbClr val="000000"/>
              </a:solidFill>
              <a:latin typeface="Arial" pitchFamily="34" charset="0"/>
              <a:cs typeface="Arial" pitchFamily="34" charset="0"/>
            </a:rPr>
            <a:t>Fleet Classification.</a:t>
          </a:r>
          <a:r>
            <a:rPr lang="en-US" sz="1200" b="0" i="0" u="none" strike="noStrike" baseline="0">
              <a:solidFill>
                <a:srgbClr val="000000"/>
              </a:solidFill>
              <a:latin typeface="Arial" pitchFamily="34" charset="0"/>
              <a:cs typeface="Arial" pitchFamily="34" charset="0"/>
            </a:rPr>
            <a:t> Transocean uses a rig classification for its semisubmersible rigs and drillships to reflect the company’s strategic focus on the ownership and operation of premium, high specification floating rigs. The rig classification “High Specification Floaters” is comprised of “Ultra-Deepwater” which refers to the latest generation of semisubmersible rigs and drillships possessing the latest technical drilling capabilities and the ability to operate in water depths equal to or greater than 7,500 feet, “Deepwater” which refers to semisubmersible rigs and drillships that possess the ability to drill in water depths equal to or greater than 4,500 feet, and “Harsh Environment” comprised of </a:t>
          </a:r>
          <a:r>
            <a:rPr lang="en-US" sz="1200" b="0" i="0" u="none" strike="noStrike" baseline="0">
              <a:solidFill>
                <a:sysClr val="windowText" lastClr="000000"/>
              </a:solidFill>
              <a:latin typeface="Arial" pitchFamily="34" charset="0"/>
              <a:cs typeface="Arial" pitchFamily="34" charset="0"/>
            </a:rPr>
            <a:t>seven</a:t>
          </a:r>
          <a:r>
            <a:rPr lang="en-US" sz="1200" b="0" i="0" u="none" strike="noStrike" baseline="0">
              <a:solidFill>
                <a:srgbClr val="FF0000"/>
              </a:solidFill>
              <a:latin typeface="Arial" pitchFamily="34" charset="0"/>
              <a:cs typeface="Arial" pitchFamily="34" charset="0"/>
            </a:rPr>
            <a:t> </a:t>
          </a:r>
          <a:r>
            <a:rPr lang="en-US" sz="1200" b="0" i="0" u="none" strike="noStrike" baseline="0">
              <a:solidFill>
                <a:srgbClr val="000000"/>
              </a:solidFill>
              <a:latin typeface="Arial" pitchFamily="34" charset="0"/>
              <a:cs typeface="Arial" pitchFamily="34" charset="0"/>
            </a:rPr>
            <a:t>of the company’s premium harsh environment rigs, the </a:t>
          </a:r>
          <a:r>
            <a:rPr lang="en-US" sz="1200" b="0" i="0" u="none" strike="noStrike" baseline="0">
              <a:solidFill>
                <a:sysClr val="windowText" lastClr="000000"/>
              </a:solidFill>
              <a:latin typeface="Arial" pitchFamily="34" charset="0"/>
              <a:cs typeface="Arial" pitchFamily="34" charset="0"/>
            </a:rPr>
            <a:t>semisubmersibles Transocean Barents</a:t>
          </a:r>
          <a:r>
            <a:rPr lang="en-US" sz="1200" b="0" i="0" u="none" strike="noStrike" baseline="0">
              <a:solidFill>
                <a:srgbClr val="FF0000"/>
              </a:solidFill>
              <a:latin typeface="Arial" pitchFamily="34" charset="0"/>
              <a:cs typeface="Arial" pitchFamily="34" charset="0"/>
            </a:rPr>
            <a:t>, </a:t>
          </a:r>
          <a:r>
            <a:rPr lang="en-US" sz="1200" b="0" i="0" u="none" strike="noStrike" baseline="0">
              <a:solidFill>
                <a:sysClr val="windowText" lastClr="000000"/>
              </a:solidFill>
              <a:latin typeface="Arial" pitchFamily="34" charset="0"/>
              <a:cs typeface="Arial" pitchFamily="34" charset="0"/>
            </a:rPr>
            <a:t>Transocean Spitsbergen, </a:t>
          </a:r>
          <a:r>
            <a:rPr lang="en-US" sz="1200" b="0" i="0" u="none" strike="noStrike" baseline="0">
              <a:solidFill>
                <a:srgbClr val="000000"/>
              </a:solidFill>
              <a:latin typeface="Arial" pitchFamily="34" charset="0"/>
              <a:cs typeface="Arial" pitchFamily="34" charset="0"/>
            </a:rPr>
            <a:t>Henry Goodrich, Transocean Leader, Paul B. Loyd, Jr., Transocean Arctic and Polar Pioneer. The category titled “Midwater Floaters” represents semisubmersible rigs and drillships that possess the ability to drill in water depths of up to 4,499 feet.  </a:t>
          </a:r>
          <a:r>
            <a:rPr lang="en-US" sz="1200" b="0" i="0" u="none" strike="noStrike" baseline="0">
              <a:solidFill>
                <a:srgbClr val="000000"/>
              </a:solidFill>
              <a:latin typeface="Arial" pitchFamily="34" charset="0"/>
              <a:ea typeface="+mn-ea"/>
              <a:cs typeface="Arial" pitchFamily="34" charset="0"/>
            </a:rPr>
            <a:t>The category titled "High Specification Jackups" consists of high performance jackup rigs that possess the ability to drill in water depths of 400 feet or less.</a:t>
          </a:r>
        </a:p>
        <a:p>
          <a:pPr rtl="0" fontAlgn="base"/>
          <a:endParaRPr lang="en-US" sz="1100" b="0" i="0" baseline="0">
            <a:latin typeface="+mn-lt"/>
            <a:ea typeface="+mn-ea"/>
            <a:cs typeface="+mn-cs"/>
          </a:endParaRPr>
        </a:p>
        <a:p>
          <a:pPr algn="l" rtl="0">
            <a:defRPr sz="1000"/>
          </a:pPr>
          <a:r>
            <a:rPr lang="en-US" sz="1200" b="1" i="0" u="none" strike="noStrike" baseline="0">
              <a:solidFill>
                <a:srgbClr val="000000"/>
              </a:solidFill>
              <a:latin typeface="Arial" pitchFamily="34" charset="0"/>
              <a:cs typeface="Arial" pitchFamily="34" charset="0"/>
            </a:rPr>
            <a:t>Stacking.</a:t>
          </a:r>
          <a:r>
            <a:rPr lang="en-US" sz="1200" b="0" i="0" u="none" strike="noStrike" baseline="0">
              <a:solidFill>
                <a:srgbClr val="000000"/>
              </a:solidFill>
              <a:latin typeface="Arial" pitchFamily="34" charset="0"/>
              <a:cs typeface="Arial" pitchFamily="34" charset="0"/>
            </a:rPr>
            <a:t>  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30 to 60 days following initiation of stacking.</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Q16"/>
  <sheetViews>
    <sheetView showGridLines="0" tabSelected="1" view="pageBreakPreview" zoomScale="40" zoomScaleNormal="100" zoomScaleSheetLayoutView="40" zoomScalePageLayoutView="70" workbookViewId="0">
      <selection activeCell="AN15" sqref="AN15"/>
    </sheetView>
  </sheetViews>
  <sheetFormatPr defaultRowHeight="12.75" x14ac:dyDescent="0.2"/>
  <cols>
    <col min="1" max="10" width="12.7109375" customWidth="1"/>
    <col min="11" max="11" width="14.5703125" customWidth="1"/>
    <col min="12" max="12" width="13.28515625" customWidth="1"/>
  </cols>
  <sheetData>
    <row r="8" spans="1:17" ht="54.75" customHeight="1" x14ac:dyDescent="0.2"/>
    <row r="11" spans="1:17" ht="219.95" customHeight="1" x14ac:dyDescent="0.2">
      <c r="A11" s="7" t="s">
        <v>22</v>
      </c>
      <c r="B11" s="7"/>
      <c r="C11" s="59"/>
      <c r="D11" s="7"/>
      <c r="E11" s="7"/>
      <c r="F11" s="7"/>
      <c r="G11" s="7"/>
      <c r="H11" s="7"/>
      <c r="I11" s="7"/>
      <c r="J11" s="7"/>
      <c r="K11" s="7"/>
      <c r="L11" s="7"/>
    </row>
    <row r="12" spans="1:17" ht="409.5" customHeight="1" x14ac:dyDescent="0.35">
      <c r="A12" s="7"/>
      <c r="B12" s="7"/>
      <c r="C12" s="35"/>
      <c r="D12" s="7"/>
      <c r="E12" s="7"/>
      <c r="F12" s="7"/>
      <c r="G12" s="7"/>
      <c r="H12" s="7"/>
      <c r="I12" s="7"/>
      <c r="J12" s="7"/>
      <c r="K12" s="7"/>
      <c r="L12" s="7"/>
      <c r="Q12" s="33"/>
    </row>
    <row r="13" spans="1:17" ht="58.5" customHeight="1" x14ac:dyDescent="0.2">
      <c r="A13" s="22"/>
      <c r="B13" s="22"/>
      <c r="C13" s="22"/>
      <c r="D13" s="22"/>
      <c r="E13" s="22"/>
      <c r="F13" s="22"/>
      <c r="G13" s="22"/>
      <c r="H13" s="22"/>
      <c r="I13" s="22"/>
      <c r="J13" s="22"/>
      <c r="K13" s="22"/>
      <c r="L13" s="22"/>
    </row>
    <row r="14" spans="1:17" ht="58.5" customHeight="1" x14ac:dyDescent="0.2">
      <c r="A14" s="22"/>
      <c r="B14" s="22"/>
      <c r="C14" s="22"/>
      <c r="D14" s="22"/>
      <c r="E14" s="22"/>
      <c r="F14" s="22"/>
      <c r="G14" s="22"/>
      <c r="H14" s="23"/>
      <c r="I14" s="23"/>
      <c r="J14" s="23"/>
      <c r="K14" s="23"/>
      <c r="L14" s="23"/>
    </row>
    <row r="15" spans="1:17" ht="181.5" customHeight="1" x14ac:dyDescent="0.2">
      <c r="A15" s="22"/>
      <c r="B15" s="22"/>
      <c r="C15" s="22"/>
      <c r="D15" s="22"/>
      <c r="E15" s="22"/>
      <c r="F15" s="22"/>
      <c r="G15" s="22"/>
      <c r="H15" s="23"/>
      <c r="I15" s="23"/>
      <c r="J15" s="23"/>
      <c r="K15" s="23"/>
      <c r="L15" s="23"/>
    </row>
    <row r="16" spans="1:17" x14ac:dyDescent="0.2">
      <c r="A16" s="7"/>
      <c r="B16" s="7"/>
      <c r="C16" s="7"/>
      <c r="D16" s="7"/>
      <c r="E16" s="7"/>
      <c r="F16" s="7"/>
      <c r="G16" s="7"/>
      <c r="H16" s="7"/>
      <c r="I16" s="7"/>
      <c r="J16" s="7"/>
      <c r="K16" s="7"/>
      <c r="L16" s="7"/>
    </row>
  </sheetData>
  <pageMargins left="0.75" right="0.5" top="0.5" bottom="0.5" header="0.5" footer="0.5"/>
  <pageSetup scale="4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Q55"/>
  <sheetViews>
    <sheetView view="pageBreakPreview" zoomScale="85" zoomScaleNormal="100" zoomScaleSheetLayoutView="85" workbookViewId="0">
      <pane xSplit="1" ySplit="8" topLeftCell="B9" activePane="bottomRight" state="frozen"/>
      <selection pane="topRight" activeCell="B1" sqref="B1"/>
      <selection pane="bottomLeft" activeCell="A10" sqref="A10"/>
      <selection pane="bottomRight" activeCell="B1" sqref="B1"/>
    </sheetView>
  </sheetViews>
  <sheetFormatPr defaultRowHeight="12.75" x14ac:dyDescent="0.2"/>
  <cols>
    <col min="1" max="1" width="33.7109375" style="118" customWidth="1"/>
    <col min="2" max="2" width="12" style="118" customWidth="1"/>
    <col min="3" max="3" width="13.28515625" style="118" customWidth="1"/>
    <col min="4" max="4" width="13.7109375" style="118" customWidth="1"/>
    <col min="5" max="5" width="15.5703125" style="118" customWidth="1"/>
    <col min="6" max="6" width="12.85546875" style="118" customWidth="1"/>
    <col min="7" max="7" width="13.85546875" style="118" customWidth="1"/>
    <col min="8" max="8" width="13.28515625" style="118" customWidth="1"/>
    <col min="9" max="9" width="12.140625" style="118" customWidth="1"/>
    <col min="10" max="10" width="11.42578125" style="118" customWidth="1"/>
    <col min="11" max="12" width="11" style="118" customWidth="1"/>
    <col min="13" max="13" width="12.140625" style="118" customWidth="1"/>
    <col min="14" max="14" width="2.7109375" style="120" customWidth="1"/>
    <col min="15" max="16" width="9.85546875" style="118" customWidth="1"/>
    <col min="17" max="17" width="9.140625" style="118" customWidth="1"/>
    <col min="18" max="18" width="9.5703125" style="118" customWidth="1"/>
    <col min="19" max="19" width="1.7109375" style="120" customWidth="1"/>
    <col min="20" max="20" width="9.5703125" style="118" customWidth="1"/>
    <col min="21" max="21" width="8.85546875" style="118" customWidth="1"/>
    <col min="22" max="22" width="9.85546875" style="118" customWidth="1"/>
    <col min="23" max="23" width="10.140625" style="118" customWidth="1"/>
    <col min="24" max="24" width="1.7109375" style="118" customWidth="1"/>
    <col min="25" max="28" width="11.5703125" style="118" customWidth="1"/>
    <col min="29" max="29" width="9.140625" style="118" customWidth="1"/>
    <col min="30" max="33" width="11.5703125" style="118" customWidth="1"/>
    <col min="34" max="34" width="9.140625" style="118" customWidth="1"/>
    <col min="35" max="38" width="12.28515625" style="219" bestFit="1" customWidth="1"/>
    <col min="39" max="39" width="9.28515625" style="219" bestFit="1" customWidth="1"/>
    <col min="40" max="43" width="12.28515625" style="219" bestFit="1" customWidth="1"/>
    <col min="44" max="16384" width="9.140625" style="118"/>
  </cols>
  <sheetData>
    <row r="1" spans="1:43" ht="41.25" customHeight="1" x14ac:dyDescent="0.2">
      <c r="C1" s="35"/>
      <c r="E1" s="37"/>
      <c r="F1" s="37"/>
      <c r="H1" s="36"/>
      <c r="AI1" s="118"/>
      <c r="AJ1" s="118"/>
      <c r="AK1" s="118"/>
      <c r="AL1" s="118"/>
      <c r="AM1" s="118"/>
      <c r="AN1" s="118"/>
      <c r="AO1" s="118"/>
      <c r="AP1" s="118"/>
      <c r="AQ1" s="118"/>
    </row>
    <row r="2" spans="1:43" ht="13.5" customHeight="1" x14ac:dyDescent="0.2">
      <c r="A2" s="122" t="s">
        <v>118</v>
      </c>
      <c r="B2" s="104"/>
      <c r="C2" s="103"/>
      <c r="K2" s="38"/>
      <c r="L2" s="38"/>
      <c r="AI2" s="118"/>
      <c r="AJ2" s="118"/>
      <c r="AK2" s="118"/>
      <c r="AL2" s="118"/>
      <c r="AM2" s="118"/>
      <c r="AN2" s="118"/>
      <c r="AO2" s="118"/>
      <c r="AP2" s="118"/>
      <c r="AQ2" s="118"/>
    </row>
    <row r="3" spans="1:43" ht="16.5" customHeight="1" x14ac:dyDescent="0.2">
      <c r="A3" s="273" t="s">
        <v>81</v>
      </c>
      <c r="B3" s="273"/>
      <c r="C3" s="274"/>
      <c r="D3" s="274"/>
      <c r="E3" s="274"/>
      <c r="F3" s="274"/>
      <c r="G3" s="274"/>
      <c r="H3" s="274"/>
      <c r="I3" s="274"/>
      <c r="J3" s="274"/>
      <c r="K3" s="274"/>
      <c r="L3" s="274"/>
      <c r="M3" s="274"/>
      <c r="N3" s="202"/>
      <c r="AI3" s="118"/>
      <c r="AJ3" s="118"/>
      <c r="AK3" s="118"/>
      <c r="AL3" s="118"/>
      <c r="AM3" s="118"/>
      <c r="AN3" s="118"/>
      <c r="AO3" s="118"/>
      <c r="AP3" s="118"/>
      <c r="AQ3" s="118"/>
    </row>
    <row r="4" spans="1:43" x14ac:dyDescent="0.2">
      <c r="A4" s="275" t="s">
        <v>39</v>
      </c>
      <c r="B4" s="275"/>
      <c r="C4" s="275"/>
      <c r="D4" s="275"/>
      <c r="E4" s="275"/>
      <c r="F4" s="275"/>
      <c r="G4" s="275"/>
      <c r="H4" s="275"/>
      <c r="I4" s="275"/>
      <c r="J4" s="275"/>
      <c r="K4" s="275"/>
      <c r="L4" s="275"/>
      <c r="M4" s="275"/>
      <c r="N4" s="202"/>
      <c r="AI4" s="118"/>
      <c r="AJ4" s="118"/>
      <c r="AK4" s="118"/>
      <c r="AL4" s="118"/>
      <c r="AM4" s="118"/>
      <c r="AN4" s="118"/>
      <c r="AO4" s="118"/>
      <c r="AP4" s="118"/>
      <c r="AQ4" s="118"/>
    </row>
    <row r="5" spans="1:43" s="120" customFormat="1" ht="15.75" x14ac:dyDescent="0.25">
      <c r="A5" s="40"/>
      <c r="B5" s="56"/>
      <c r="C5" s="80"/>
      <c r="D5" s="42"/>
      <c r="E5" s="43"/>
      <c r="F5" s="44"/>
      <c r="G5" s="44"/>
      <c r="H5" s="45"/>
      <c r="I5" s="45"/>
      <c r="J5" s="44"/>
      <c r="K5" s="44"/>
      <c r="L5" s="44" t="s">
        <v>38</v>
      </c>
      <c r="M5" s="95" t="s">
        <v>38</v>
      </c>
      <c r="N5" s="100"/>
      <c r="O5" s="276" t="s">
        <v>91</v>
      </c>
      <c r="P5" s="277"/>
      <c r="Q5" s="277"/>
      <c r="R5" s="278"/>
      <c r="S5" s="108"/>
      <c r="T5" s="276" t="s">
        <v>91</v>
      </c>
      <c r="U5" s="277"/>
      <c r="V5" s="277"/>
      <c r="W5" s="278"/>
    </row>
    <row r="6" spans="1:43" s="120" customFormat="1" ht="15.75" x14ac:dyDescent="0.25">
      <c r="A6" s="110"/>
      <c r="B6" s="111"/>
      <c r="C6" s="112"/>
      <c r="D6" s="113"/>
      <c r="E6" s="114" t="s">
        <v>62</v>
      </c>
      <c r="F6" s="47" t="s">
        <v>6</v>
      </c>
      <c r="G6" s="47" t="s">
        <v>58</v>
      </c>
      <c r="H6" s="46"/>
      <c r="I6" s="46"/>
      <c r="J6" s="47" t="s">
        <v>29</v>
      </c>
      <c r="K6" s="47" t="s">
        <v>29</v>
      </c>
      <c r="L6" s="47" t="s">
        <v>95</v>
      </c>
      <c r="M6" s="115" t="s">
        <v>97</v>
      </c>
      <c r="N6" s="100"/>
      <c r="O6" s="203"/>
      <c r="P6" s="204"/>
      <c r="Q6" s="204"/>
      <c r="R6" s="205"/>
      <c r="S6" s="108"/>
      <c r="T6" s="203"/>
      <c r="U6" s="204"/>
      <c r="V6" s="204"/>
      <c r="W6" s="205"/>
    </row>
    <row r="7" spans="1:43" s="120" customFormat="1" ht="14.25" customHeight="1" x14ac:dyDescent="0.2">
      <c r="A7" s="41"/>
      <c r="B7" s="57" t="s">
        <v>66</v>
      </c>
      <c r="C7" s="203" t="s">
        <v>25</v>
      </c>
      <c r="D7" s="204" t="s">
        <v>59</v>
      </c>
      <c r="E7" s="204" t="s">
        <v>28</v>
      </c>
      <c r="F7" s="204" t="s">
        <v>7</v>
      </c>
      <c r="G7" s="204" t="s">
        <v>7</v>
      </c>
      <c r="H7" s="46"/>
      <c r="I7" s="46"/>
      <c r="J7" s="47" t="s">
        <v>60</v>
      </c>
      <c r="K7" s="47" t="s">
        <v>64</v>
      </c>
      <c r="L7" s="52" t="s">
        <v>96</v>
      </c>
      <c r="M7" s="96" t="s">
        <v>96</v>
      </c>
      <c r="N7" s="94"/>
      <c r="O7" s="279">
        <v>2014</v>
      </c>
      <c r="P7" s="280"/>
      <c r="Q7" s="280"/>
      <c r="R7" s="281"/>
      <c r="S7" s="108"/>
      <c r="T7" s="279">
        <v>2015</v>
      </c>
      <c r="U7" s="280"/>
      <c r="V7" s="280"/>
      <c r="W7" s="281"/>
    </row>
    <row r="8" spans="1:43" s="120" customFormat="1" ht="13.5" customHeight="1" x14ac:dyDescent="0.2">
      <c r="A8" s="51" t="s">
        <v>5</v>
      </c>
      <c r="B8" s="58" t="s">
        <v>67</v>
      </c>
      <c r="C8" s="81" t="s">
        <v>26</v>
      </c>
      <c r="D8" s="82" t="s">
        <v>61</v>
      </c>
      <c r="E8" s="48" t="s">
        <v>8</v>
      </c>
      <c r="F8" s="49" t="s">
        <v>30</v>
      </c>
      <c r="G8" s="49" t="s">
        <v>30</v>
      </c>
      <c r="H8" s="50" t="s">
        <v>10</v>
      </c>
      <c r="I8" s="50" t="s">
        <v>37</v>
      </c>
      <c r="J8" s="48" t="s">
        <v>63</v>
      </c>
      <c r="K8" s="48" t="s">
        <v>65</v>
      </c>
      <c r="L8" s="49" t="s">
        <v>31</v>
      </c>
      <c r="M8" s="97" t="s">
        <v>31</v>
      </c>
      <c r="N8" s="235"/>
      <c r="O8" s="76" t="s">
        <v>83</v>
      </c>
      <c r="P8" s="53" t="s">
        <v>84</v>
      </c>
      <c r="Q8" s="53" t="s">
        <v>85</v>
      </c>
      <c r="R8" s="54" t="s">
        <v>82</v>
      </c>
      <c r="S8" s="109"/>
      <c r="T8" s="76" t="s">
        <v>83</v>
      </c>
      <c r="U8" s="53" t="s">
        <v>84</v>
      </c>
      <c r="V8" s="53" t="s">
        <v>85</v>
      </c>
      <c r="W8" s="54" t="s">
        <v>82</v>
      </c>
    </row>
    <row r="9" spans="1:43" s="120" customFormat="1" ht="6" customHeight="1" x14ac:dyDescent="0.2">
      <c r="A9" s="131"/>
      <c r="B9" s="143"/>
      <c r="C9" s="186"/>
      <c r="D9" s="186"/>
      <c r="E9" s="186"/>
      <c r="F9" s="186"/>
      <c r="G9" s="186"/>
      <c r="H9" s="186"/>
      <c r="I9" s="186"/>
      <c r="J9" s="186"/>
      <c r="K9" s="186"/>
      <c r="L9" s="160"/>
      <c r="M9" s="172"/>
      <c r="N9" s="186"/>
      <c r="O9" s="180"/>
      <c r="P9" s="119"/>
      <c r="Q9" s="119"/>
      <c r="R9" s="187"/>
      <c r="S9" s="119"/>
      <c r="T9" s="180"/>
      <c r="U9" s="119"/>
      <c r="V9" s="119"/>
      <c r="W9" s="187"/>
    </row>
    <row r="10" spans="1:43" s="120" customFormat="1" ht="12.75" customHeight="1" x14ac:dyDescent="0.2">
      <c r="A10" s="144" t="s">
        <v>107</v>
      </c>
      <c r="B10" s="145"/>
      <c r="C10" s="146"/>
      <c r="D10" s="147"/>
      <c r="E10" s="148"/>
      <c r="F10" s="147"/>
      <c r="G10" s="147"/>
      <c r="H10" s="147"/>
      <c r="I10" s="147"/>
      <c r="J10" s="169"/>
      <c r="K10" s="169"/>
      <c r="L10" s="173"/>
      <c r="M10" s="174"/>
      <c r="N10" s="162"/>
      <c r="O10" s="149"/>
      <c r="P10" s="129"/>
      <c r="Q10" s="129"/>
      <c r="R10" s="130"/>
      <c r="S10" s="168"/>
      <c r="T10" s="191"/>
      <c r="U10" s="190"/>
      <c r="V10" s="190"/>
      <c r="W10" s="192"/>
    </row>
    <row r="11" spans="1:43" s="120" customFormat="1" ht="6" customHeight="1" x14ac:dyDescent="0.2">
      <c r="A11" s="239"/>
      <c r="B11" s="240"/>
      <c r="C11" s="241"/>
      <c r="D11" s="162"/>
      <c r="E11" s="242"/>
      <c r="F11" s="162"/>
      <c r="G11" s="162"/>
      <c r="H11" s="162"/>
      <c r="I11" s="162"/>
      <c r="J11" s="243"/>
      <c r="K11" s="243"/>
      <c r="L11" s="244"/>
      <c r="M11" s="245"/>
      <c r="N11" s="162"/>
      <c r="O11" s="246"/>
      <c r="P11" s="168"/>
      <c r="Q11" s="168"/>
      <c r="R11" s="247"/>
      <c r="S11" s="168"/>
      <c r="T11" s="248"/>
      <c r="U11" s="168"/>
      <c r="V11" s="168"/>
      <c r="W11" s="247"/>
    </row>
    <row r="12" spans="1:43" s="120" customFormat="1" ht="12.75" customHeight="1" x14ac:dyDescent="0.2">
      <c r="A12" s="265" t="s">
        <v>69</v>
      </c>
      <c r="B12" s="250">
        <v>-12</v>
      </c>
      <c r="C12" s="269" t="s">
        <v>117</v>
      </c>
      <c r="D12" s="269"/>
      <c r="E12" s="269"/>
      <c r="F12" s="269"/>
      <c r="G12" s="269"/>
      <c r="H12" s="269"/>
      <c r="I12" s="269"/>
      <c r="J12" s="269"/>
      <c r="K12" s="269"/>
      <c r="L12" s="269"/>
      <c r="M12" s="270"/>
      <c r="N12" s="127"/>
      <c r="O12" s="180"/>
      <c r="P12" s="119"/>
      <c r="Q12" s="119"/>
      <c r="R12" s="187"/>
      <c r="S12" s="119"/>
      <c r="T12" s="180"/>
      <c r="U12" s="119"/>
      <c r="V12" s="119"/>
      <c r="W12" s="187"/>
    </row>
    <row r="13" spans="1:43" s="120" customFormat="1" ht="12.75" customHeight="1" x14ac:dyDescent="0.2">
      <c r="A13" s="265" t="s">
        <v>70</v>
      </c>
      <c r="B13" s="250">
        <v>-12</v>
      </c>
      <c r="C13" s="269"/>
      <c r="D13" s="269"/>
      <c r="E13" s="269"/>
      <c r="F13" s="269"/>
      <c r="G13" s="269"/>
      <c r="H13" s="269"/>
      <c r="I13" s="269"/>
      <c r="J13" s="269"/>
      <c r="K13" s="269"/>
      <c r="L13" s="269"/>
      <c r="M13" s="270"/>
      <c r="N13" s="127"/>
      <c r="O13" s="180"/>
      <c r="P13" s="119"/>
      <c r="Q13" s="119"/>
      <c r="R13" s="187"/>
      <c r="S13" s="119"/>
      <c r="T13" s="180"/>
      <c r="U13" s="119"/>
      <c r="V13" s="119"/>
      <c r="W13" s="187"/>
    </row>
    <row r="14" spans="1:43" s="120" customFormat="1" ht="12.75" customHeight="1" x14ac:dyDescent="0.2">
      <c r="A14" s="266" t="s">
        <v>77</v>
      </c>
      <c r="B14" s="251">
        <v>-12</v>
      </c>
      <c r="C14" s="271"/>
      <c r="D14" s="271"/>
      <c r="E14" s="271"/>
      <c r="F14" s="271"/>
      <c r="G14" s="271"/>
      <c r="H14" s="271"/>
      <c r="I14" s="271"/>
      <c r="J14" s="271"/>
      <c r="K14" s="271"/>
      <c r="L14" s="271"/>
      <c r="M14" s="272"/>
      <c r="N14" s="127"/>
      <c r="O14" s="181"/>
      <c r="P14" s="126"/>
      <c r="Q14" s="207"/>
      <c r="R14" s="133"/>
      <c r="S14" s="249"/>
      <c r="T14" s="181"/>
      <c r="U14" s="126"/>
      <c r="V14" s="126"/>
      <c r="W14" s="133"/>
    </row>
    <row r="15" spans="1:43" s="120" customFormat="1" ht="7.5" customHeight="1" x14ac:dyDescent="0.2">
      <c r="A15" s="67"/>
      <c r="B15" s="55"/>
      <c r="C15" s="4"/>
      <c r="D15" s="186"/>
      <c r="E15" s="4"/>
      <c r="F15" s="4"/>
      <c r="G15" s="4"/>
      <c r="H15" s="4"/>
      <c r="I15" s="4"/>
      <c r="J15" s="4"/>
      <c r="K15" s="4"/>
      <c r="L15" s="4"/>
      <c r="M15" s="98"/>
      <c r="N15" s="4"/>
      <c r="O15" s="77"/>
      <c r="P15" s="121"/>
      <c r="Q15" s="121"/>
      <c r="R15" s="89"/>
      <c r="S15" s="121"/>
      <c r="T15" s="77"/>
      <c r="U15" s="121"/>
      <c r="V15" s="121"/>
      <c r="W15" s="89"/>
    </row>
    <row r="16" spans="1:43" s="5" customFormat="1" ht="15" x14ac:dyDescent="0.2">
      <c r="A16" s="144" t="s">
        <v>68</v>
      </c>
      <c r="B16" s="145"/>
      <c r="C16" s="146"/>
      <c r="D16" s="147"/>
      <c r="E16" s="148"/>
      <c r="F16" s="147"/>
      <c r="G16" s="147"/>
      <c r="H16" s="147"/>
      <c r="I16" s="147"/>
      <c r="J16" s="169"/>
      <c r="K16" s="169"/>
      <c r="L16" s="173"/>
      <c r="M16" s="174"/>
      <c r="N16" s="236"/>
      <c r="O16" s="149"/>
      <c r="P16" s="129"/>
      <c r="Q16" s="129"/>
      <c r="R16" s="130"/>
      <c r="S16" s="223"/>
      <c r="T16" s="228"/>
      <c r="U16" s="129"/>
      <c r="V16" s="129"/>
      <c r="W16" s="130"/>
      <c r="Y16" s="4"/>
      <c r="Z16" s="4"/>
      <c r="AA16" s="4"/>
      <c r="AB16" s="4"/>
      <c r="AC16" s="4"/>
      <c r="AD16" s="4"/>
      <c r="AE16" s="4"/>
      <c r="AF16" s="4"/>
      <c r="AG16" s="4"/>
      <c r="AI16" s="4"/>
      <c r="AJ16" s="4"/>
      <c r="AK16" s="4"/>
      <c r="AL16" s="4"/>
      <c r="AM16" s="4"/>
      <c r="AN16" s="4"/>
      <c r="AO16" s="4"/>
      <c r="AP16" s="4"/>
      <c r="AQ16" s="4"/>
    </row>
    <row r="17" spans="1:43" s="5" customFormat="1" ht="6" customHeight="1" x14ac:dyDescent="0.2">
      <c r="A17" s="157"/>
      <c r="B17" s="158"/>
      <c r="C17" s="159"/>
      <c r="D17" s="159"/>
      <c r="E17" s="159"/>
      <c r="F17" s="159"/>
      <c r="G17" s="159"/>
      <c r="H17" s="159"/>
      <c r="I17" s="159"/>
      <c r="J17" s="170"/>
      <c r="K17" s="170"/>
      <c r="L17" s="175"/>
      <c r="M17" s="176"/>
      <c r="N17" s="163"/>
      <c r="O17" s="184"/>
      <c r="P17" s="183"/>
      <c r="Q17" s="183"/>
      <c r="R17" s="185"/>
      <c r="S17" s="183"/>
      <c r="T17" s="184"/>
      <c r="U17" s="183"/>
      <c r="V17" s="183"/>
      <c r="W17" s="185"/>
    </row>
    <row r="18" spans="1:43" s="198" customFormat="1" ht="14.25" customHeight="1" x14ac:dyDescent="0.2">
      <c r="A18" s="212" t="s">
        <v>71</v>
      </c>
      <c r="B18" s="161" t="s">
        <v>104</v>
      </c>
      <c r="C18" s="123" t="s">
        <v>23</v>
      </c>
      <c r="D18" s="132" t="s">
        <v>27</v>
      </c>
      <c r="E18" s="123">
        <v>2009</v>
      </c>
      <c r="F18" s="124">
        <v>12000</v>
      </c>
      <c r="G18" s="124">
        <v>35000</v>
      </c>
      <c r="H18" s="123" t="s">
        <v>12</v>
      </c>
      <c r="I18" s="123" t="s">
        <v>13</v>
      </c>
      <c r="J18" s="188">
        <v>41944</v>
      </c>
      <c r="K18" s="213">
        <v>43040</v>
      </c>
      <c r="L18" s="217">
        <v>447000</v>
      </c>
      <c r="M18" s="128">
        <v>510000</v>
      </c>
      <c r="N18" s="127"/>
      <c r="O18" s="180">
        <v>0</v>
      </c>
      <c r="P18" s="119">
        <v>0</v>
      </c>
      <c r="Q18" s="121">
        <v>59.75</v>
      </c>
      <c r="R18" s="89">
        <v>70</v>
      </c>
      <c r="S18" s="119"/>
      <c r="T18" s="180">
        <v>0</v>
      </c>
      <c r="U18" s="121">
        <v>0</v>
      </c>
      <c r="V18" s="121">
        <v>0</v>
      </c>
      <c r="W18" s="89">
        <v>30</v>
      </c>
      <c r="Y18" s="199"/>
      <c r="Z18" s="199"/>
      <c r="AA18" s="199"/>
      <c r="AB18" s="199"/>
      <c r="AC18" s="199"/>
      <c r="AD18" s="199"/>
      <c r="AE18" s="199"/>
      <c r="AF18" s="199"/>
      <c r="AG18" s="199"/>
      <c r="AI18" s="199"/>
      <c r="AJ18" s="199"/>
      <c r="AK18" s="199"/>
      <c r="AL18" s="199"/>
      <c r="AM18" s="199"/>
      <c r="AN18" s="199"/>
      <c r="AO18" s="199"/>
      <c r="AP18" s="199"/>
      <c r="AQ18" s="199"/>
    </row>
    <row r="19" spans="1:43" s="200" customFormat="1" ht="14.25" customHeight="1" x14ac:dyDescent="0.2">
      <c r="A19" s="221" t="s">
        <v>72</v>
      </c>
      <c r="B19" s="142"/>
      <c r="C19" s="123" t="s">
        <v>23</v>
      </c>
      <c r="D19" s="132" t="s">
        <v>27</v>
      </c>
      <c r="E19" s="123">
        <v>2000</v>
      </c>
      <c r="F19" s="124">
        <v>10000</v>
      </c>
      <c r="G19" s="124">
        <v>35000</v>
      </c>
      <c r="H19" s="123" t="s">
        <v>11</v>
      </c>
      <c r="I19" s="123"/>
      <c r="J19" s="188"/>
      <c r="K19" s="188"/>
      <c r="L19" s="127"/>
      <c r="M19" s="128"/>
      <c r="N19" s="127"/>
      <c r="O19" s="180">
        <v>0</v>
      </c>
      <c r="P19" s="119">
        <v>0</v>
      </c>
      <c r="Q19" s="121">
        <v>60.75</v>
      </c>
      <c r="R19" s="89">
        <v>69</v>
      </c>
      <c r="S19" s="119"/>
      <c r="T19" s="77">
        <v>0</v>
      </c>
      <c r="U19" s="119">
        <v>0</v>
      </c>
      <c r="V19" s="121">
        <v>0</v>
      </c>
      <c r="W19" s="187">
        <v>0</v>
      </c>
      <c r="Y19" s="201"/>
      <c r="Z19" s="201"/>
      <c r="AA19" s="201"/>
      <c r="AB19" s="201"/>
      <c r="AC19" s="201"/>
      <c r="AD19" s="201"/>
      <c r="AE19" s="201"/>
      <c r="AF19" s="201"/>
      <c r="AG19" s="201"/>
      <c r="AI19" s="201"/>
      <c r="AJ19" s="201"/>
      <c r="AK19" s="201"/>
      <c r="AL19" s="201"/>
      <c r="AM19" s="201"/>
      <c r="AN19" s="201"/>
      <c r="AO19" s="201"/>
      <c r="AP19" s="201"/>
      <c r="AQ19" s="201"/>
    </row>
    <row r="20" spans="1:43" s="200" customFormat="1" ht="15.2" customHeight="1" x14ac:dyDescent="0.2">
      <c r="A20" s="210" t="s">
        <v>73</v>
      </c>
      <c r="B20" s="142">
        <v>-6</v>
      </c>
      <c r="C20" s="123" t="s">
        <v>23</v>
      </c>
      <c r="D20" s="132" t="s">
        <v>27</v>
      </c>
      <c r="E20" s="123">
        <v>2000</v>
      </c>
      <c r="F20" s="124">
        <v>10000</v>
      </c>
      <c r="G20" s="124">
        <v>35000</v>
      </c>
      <c r="H20" s="123" t="s">
        <v>11</v>
      </c>
      <c r="I20" s="123" t="s">
        <v>3</v>
      </c>
      <c r="J20" s="188">
        <v>41671</v>
      </c>
      <c r="K20" s="213">
        <v>41912</v>
      </c>
      <c r="L20" s="127">
        <v>580000</v>
      </c>
      <c r="M20" s="128">
        <v>540000</v>
      </c>
      <c r="N20" s="127"/>
      <c r="O20" s="180">
        <v>0</v>
      </c>
      <c r="P20" s="119">
        <v>0</v>
      </c>
      <c r="Q20" s="121">
        <v>0</v>
      </c>
      <c r="R20" s="89">
        <v>92</v>
      </c>
      <c r="S20" s="121"/>
      <c r="T20" s="77">
        <v>29</v>
      </c>
      <c r="U20" s="119">
        <v>0</v>
      </c>
      <c r="V20" s="119">
        <v>0</v>
      </c>
      <c r="W20" s="187">
        <v>0</v>
      </c>
      <c r="Y20" s="201"/>
      <c r="Z20" s="201"/>
      <c r="AA20" s="201"/>
      <c r="AB20" s="201"/>
      <c r="AC20" s="201"/>
      <c r="AD20" s="201"/>
      <c r="AE20" s="201"/>
      <c r="AF20" s="201"/>
      <c r="AG20" s="201"/>
      <c r="AI20" s="201"/>
      <c r="AJ20" s="201"/>
      <c r="AK20" s="201"/>
      <c r="AL20" s="201"/>
      <c r="AM20" s="201"/>
      <c r="AN20" s="201"/>
      <c r="AO20" s="201"/>
      <c r="AP20" s="201"/>
      <c r="AQ20" s="201"/>
    </row>
    <row r="21" spans="1:43" s="200" customFormat="1" ht="15.2" customHeight="1" x14ac:dyDescent="0.2">
      <c r="A21" s="211" t="s">
        <v>74</v>
      </c>
      <c r="B21" s="161"/>
      <c r="C21" s="136" t="s">
        <v>23</v>
      </c>
      <c r="D21" s="132" t="s">
        <v>27</v>
      </c>
      <c r="E21" s="137">
        <v>2000</v>
      </c>
      <c r="F21" s="138">
        <v>10000</v>
      </c>
      <c r="G21" s="138">
        <v>35000</v>
      </c>
      <c r="H21" s="135" t="s">
        <v>35</v>
      </c>
      <c r="I21" s="135"/>
      <c r="J21" s="213" t="s">
        <v>92</v>
      </c>
      <c r="K21" s="188"/>
      <c r="L21" s="127"/>
      <c r="M21" s="128"/>
      <c r="N21" s="127"/>
      <c r="O21" s="180">
        <v>0</v>
      </c>
      <c r="P21" s="119">
        <v>0</v>
      </c>
      <c r="Q21" s="119">
        <v>0</v>
      </c>
      <c r="R21" s="187">
        <v>0</v>
      </c>
      <c r="S21" s="119"/>
      <c r="T21" s="180">
        <v>0</v>
      </c>
      <c r="U21" s="121">
        <v>0</v>
      </c>
      <c r="V21" s="121">
        <v>0</v>
      </c>
      <c r="W21" s="89">
        <v>0</v>
      </c>
      <c r="Y21" s="201"/>
      <c r="Z21" s="201"/>
      <c r="AA21" s="201"/>
      <c r="AB21" s="201"/>
      <c r="AC21" s="201"/>
      <c r="AD21" s="201"/>
      <c r="AE21" s="201"/>
      <c r="AF21" s="201"/>
      <c r="AG21" s="201"/>
      <c r="AI21" s="201"/>
      <c r="AJ21" s="201"/>
      <c r="AK21" s="201"/>
      <c r="AL21" s="201"/>
      <c r="AM21" s="201"/>
      <c r="AN21" s="201"/>
      <c r="AO21" s="201"/>
      <c r="AP21" s="201"/>
      <c r="AQ21" s="201"/>
    </row>
    <row r="22" spans="1:43" s="200" customFormat="1" ht="15.2" customHeight="1" x14ac:dyDescent="0.2">
      <c r="A22" s="210" t="s">
        <v>75</v>
      </c>
      <c r="B22" s="161" t="s">
        <v>102</v>
      </c>
      <c r="C22" s="123" t="s">
        <v>24</v>
      </c>
      <c r="D22" s="132" t="s">
        <v>27</v>
      </c>
      <c r="E22" s="123">
        <v>2001</v>
      </c>
      <c r="F22" s="124">
        <v>8500</v>
      </c>
      <c r="G22" s="124">
        <v>35000</v>
      </c>
      <c r="H22" s="123" t="s">
        <v>103</v>
      </c>
      <c r="I22" s="123" t="s">
        <v>90</v>
      </c>
      <c r="J22" s="188">
        <v>41846</v>
      </c>
      <c r="K22" s="188">
        <v>41904</v>
      </c>
      <c r="L22" s="189">
        <v>596000</v>
      </c>
      <c r="M22" s="128">
        <v>643000</v>
      </c>
      <c r="N22" s="127"/>
      <c r="O22" s="180">
        <v>0</v>
      </c>
      <c r="P22" s="119">
        <v>0</v>
      </c>
      <c r="Q22" s="119">
        <v>0</v>
      </c>
      <c r="R22" s="89">
        <v>32</v>
      </c>
      <c r="S22" s="119"/>
      <c r="T22" s="180">
        <v>0</v>
      </c>
      <c r="U22" s="119">
        <v>0</v>
      </c>
      <c r="V22" s="119">
        <v>0</v>
      </c>
      <c r="W22" s="187">
        <v>0</v>
      </c>
      <c r="Y22" s="201"/>
      <c r="Z22" s="201"/>
      <c r="AA22" s="201"/>
      <c r="AB22" s="201"/>
      <c r="AC22" s="201"/>
      <c r="AD22" s="201"/>
      <c r="AE22" s="201"/>
      <c r="AF22" s="201"/>
      <c r="AG22" s="201"/>
      <c r="AI22" s="201"/>
      <c r="AJ22" s="201"/>
      <c r="AK22" s="201"/>
      <c r="AL22" s="201"/>
      <c r="AM22" s="201"/>
      <c r="AN22" s="201"/>
      <c r="AO22" s="201"/>
      <c r="AP22" s="201"/>
      <c r="AQ22" s="201"/>
    </row>
    <row r="23" spans="1:43" s="200" customFormat="1" ht="15.2" customHeight="1" x14ac:dyDescent="0.2">
      <c r="A23" s="75"/>
      <c r="B23" s="161"/>
      <c r="C23" s="123"/>
      <c r="D23" s="132"/>
      <c r="E23" s="123"/>
      <c r="F23" s="124"/>
      <c r="G23" s="124"/>
      <c r="H23" s="123" t="s">
        <v>94</v>
      </c>
      <c r="I23" s="123" t="s">
        <v>93</v>
      </c>
      <c r="J23" s="213">
        <v>41973</v>
      </c>
      <c r="K23" s="188">
        <v>42338</v>
      </c>
      <c r="L23" s="189">
        <v>495000</v>
      </c>
      <c r="M23" s="128">
        <v>596000</v>
      </c>
      <c r="N23" s="127"/>
      <c r="O23" s="180"/>
      <c r="P23" s="119"/>
      <c r="Q23" s="119"/>
      <c r="R23" s="187"/>
      <c r="S23" s="119"/>
      <c r="T23" s="180"/>
      <c r="U23" s="119"/>
      <c r="V23" s="119"/>
      <c r="W23" s="187"/>
      <c r="Y23" s="201"/>
      <c r="Z23" s="201"/>
      <c r="AA23" s="201"/>
      <c r="AB23" s="201"/>
      <c r="AC23" s="201"/>
      <c r="AD23" s="201"/>
      <c r="AE23" s="201"/>
      <c r="AF23" s="201"/>
      <c r="AG23" s="201"/>
      <c r="AI23" s="201"/>
      <c r="AJ23" s="201"/>
      <c r="AK23" s="201"/>
      <c r="AL23" s="201"/>
      <c r="AM23" s="201"/>
      <c r="AN23" s="201"/>
      <c r="AO23" s="201"/>
      <c r="AP23" s="201"/>
      <c r="AQ23" s="201"/>
    </row>
    <row r="24" spans="1:43" s="120" customFormat="1" ht="14.25" customHeight="1" x14ac:dyDescent="0.2">
      <c r="A24" s="222" t="s">
        <v>76</v>
      </c>
      <c r="B24" s="161">
        <v>-8</v>
      </c>
      <c r="C24" s="123" t="s">
        <v>24</v>
      </c>
      <c r="D24" s="132" t="s">
        <v>27</v>
      </c>
      <c r="E24" s="123">
        <v>2005</v>
      </c>
      <c r="F24" s="124">
        <v>7500</v>
      </c>
      <c r="G24" s="124">
        <v>37500</v>
      </c>
      <c r="H24" s="123" t="s">
        <v>99</v>
      </c>
      <c r="I24" s="123" t="s">
        <v>100</v>
      </c>
      <c r="J24" s="188">
        <v>41913</v>
      </c>
      <c r="K24" s="188">
        <v>42183</v>
      </c>
      <c r="L24" s="127">
        <v>355000</v>
      </c>
      <c r="M24" s="128">
        <v>606000</v>
      </c>
      <c r="N24" s="127"/>
      <c r="O24" s="180">
        <v>0</v>
      </c>
      <c r="P24" s="119">
        <v>72.5</v>
      </c>
      <c r="Q24" s="119">
        <v>92</v>
      </c>
      <c r="R24" s="89">
        <v>15</v>
      </c>
      <c r="S24" s="119"/>
      <c r="T24" s="180">
        <v>0</v>
      </c>
      <c r="U24" s="119">
        <v>0</v>
      </c>
      <c r="V24" s="119">
        <v>0</v>
      </c>
      <c r="W24" s="187">
        <v>0</v>
      </c>
      <c r="Y24" s="156"/>
      <c r="Z24" s="156"/>
      <c r="AA24" s="156"/>
      <c r="AB24" s="156"/>
      <c r="AC24" s="156"/>
      <c r="AD24" s="156"/>
      <c r="AE24" s="156"/>
      <c r="AF24" s="156"/>
      <c r="AG24" s="156"/>
      <c r="AI24" s="156"/>
      <c r="AJ24" s="156"/>
      <c r="AK24" s="156"/>
      <c r="AL24" s="156"/>
      <c r="AM24" s="156"/>
      <c r="AN24" s="156"/>
      <c r="AO24" s="156"/>
      <c r="AP24" s="156"/>
      <c r="AQ24" s="156"/>
    </row>
    <row r="25" spans="1:43" s="198" customFormat="1" ht="14.25" customHeight="1" x14ac:dyDescent="0.2">
      <c r="A25" s="224" t="s">
        <v>80</v>
      </c>
      <c r="B25" s="196">
        <v>-11</v>
      </c>
      <c r="C25" s="225" t="s">
        <v>24</v>
      </c>
      <c r="D25" s="206" t="s">
        <v>27</v>
      </c>
      <c r="E25" s="193">
        <v>2001</v>
      </c>
      <c r="F25" s="78">
        <v>7500</v>
      </c>
      <c r="G25" s="78">
        <v>35000</v>
      </c>
      <c r="H25" s="193" t="s">
        <v>56</v>
      </c>
      <c r="I25" s="226" t="s">
        <v>14</v>
      </c>
      <c r="J25" s="227">
        <v>41901</v>
      </c>
      <c r="K25" s="227">
        <v>42301</v>
      </c>
      <c r="L25" s="237">
        <v>380000</v>
      </c>
      <c r="M25" s="195" t="s">
        <v>18</v>
      </c>
      <c r="N25" s="127"/>
      <c r="O25" s="181">
        <v>0</v>
      </c>
      <c r="P25" s="126">
        <v>0</v>
      </c>
      <c r="Q25" s="207">
        <v>24</v>
      </c>
      <c r="R25" s="133">
        <v>0</v>
      </c>
      <c r="S25" s="119"/>
      <c r="T25" s="181">
        <v>0</v>
      </c>
      <c r="U25" s="126">
        <v>0</v>
      </c>
      <c r="V25" s="126">
        <v>0</v>
      </c>
      <c r="W25" s="208">
        <v>0</v>
      </c>
      <c r="Y25" s="199"/>
      <c r="Z25" s="199"/>
      <c r="AA25" s="199"/>
      <c r="AB25" s="199"/>
      <c r="AC25" s="199"/>
      <c r="AD25" s="199"/>
      <c r="AE25" s="199"/>
      <c r="AF25" s="199"/>
      <c r="AG25" s="199"/>
      <c r="AI25" s="199"/>
      <c r="AJ25" s="199"/>
      <c r="AK25" s="199"/>
      <c r="AL25" s="199"/>
      <c r="AM25" s="199"/>
      <c r="AN25" s="199"/>
      <c r="AO25" s="199"/>
      <c r="AP25" s="199"/>
      <c r="AQ25" s="199"/>
    </row>
    <row r="26" spans="1:43" ht="6" customHeight="1" x14ac:dyDescent="0.2">
      <c r="A26" s="83"/>
      <c r="B26" s="127"/>
      <c r="C26" s="69"/>
      <c r="D26" s="69"/>
      <c r="E26" s="70"/>
      <c r="F26" s="71"/>
      <c r="G26" s="71"/>
      <c r="H26" s="72"/>
      <c r="I26" s="68"/>
      <c r="J26" s="68"/>
      <c r="K26" s="68"/>
      <c r="L26" s="73"/>
      <c r="M26" s="73"/>
      <c r="N26" s="99"/>
      <c r="O26" s="179"/>
      <c r="P26" s="125"/>
      <c r="Q26" s="125"/>
      <c r="R26" s="134"/>
      <c r="S26" s="233"/>
      <c r="T26" s="179"/>
      <c r="U26" s="125"/>
      <c r="V26" s="125"/>
      <c r="W26" s="134"/>
      <c r="Y26" s="219"/>
      <c r="Z26" s="219"/>
      <c r="AA26" s="219"/>
      <c r="AB26" s="219"/>
      <c r="AC26" s="219"/>
      <c r="AD26" s="219"/>
      <c r="AE26" s="219"/>
      <c r="AF26" s="219"/>
      <c r="AG26" s="219"/>
    </row>
    <row r="27" spans="1:43" ht="15" x14ac:dyDescent="0.2">
      <c r="A27" s="144" t="s">
        <v>88</v>
      </c>
      <c r="B27" s="150"/>
      <c r="C27" s="146"/>
      <c r="D27" s="147"/>
      <c r="E27" s="148"/>
      <c r="F27" s="147"/>
      <c r="G27" s="147"/>
      <c r="H27" s="147"/>
      <c r="I27" s="147"/>
      <c r="J27" s="169"/>
      <c r="K27" s="169"/>
      <c r="L27" s="173"/>
      <c r="M27" s="174"/>
      <c r="N27" s="236"/>
      <c r="O27" s="149"/>
      <c r="P27" s="129"/>
      <c r="Q27" s="129"/>
      <c r="R27" s="130"/>
      <c r="S27" s="234"/>
      <c r="T27" s="228"/>
      <c r="U27" s="129"/>
      <c r="V27" s="129"/>
      <c r="W27" s="130"/>
      <c r="Y27" s="219"/>
      <c r="Z27" s="219"/>
      <c r="AA27" s="219"/>
      <c r="AB27" s="219"/>
      <c r="AC27" s="219"/>
      <c r="AD27" s="219"/>
      <c r="AE27" s="219"/>
      <c r="AF27" s="219"/>
      <c r="AG27" s="219"/>
    </row>
    <row r="28" spans="1:43" s="120" customFormat="1" ht="6" customHeight="1" x14ac:dyDescent="0.2">
      <c r="A28" s="74"/>
      <c r="B28" s="142"/>
      <c r="C28" s="69"/>
      <c r="D28" s="69"/>
      <c r="E28" s="70"/>
      <c r="F28" s="71"/>
      <c r="G28" s="71"/>
      <c r="H28" s="72"/>
      <c r="I28" s="68"/>
      <c r="J28" s="68"/>
      <c r="K28" s="68"/>
      <c r="L28" s="73"/>
      <c r="M28" s="99"/>
      <c r="N28" s="73"/>
      <c r="O28" s="179"/>
      <c r="P28" s="125"/>
      <c r="Q28" s="125"/>
      <c r="R28" s="134"/>
      <c r="S28" s="125"/>
      <c r="T28" s="179"/>
      <c r="U28" s="125"/>
      <c r="V28" s="125"/>
      <c r="W28" s="134"/>
      <c r="Y28" s="156"/>
      <c r="Z28" s="156"/>
      <c r="AA28" s="156"/>
      <c r="AB28" s="156"/>
      <c r="AC28" s="156"/>
      <c r="AD28" s="156"/>
      <c r="AE28" s="156"/>
      <c r="AF28" s="156"/>
      <c r="AG28" s="156"/>
      <c r="AI28" s="156"/>
      <c r="AJ28" s="156"/>
      <c r="AK28" s="156"/>
      <c r="AL28" s="156"/>
      <c r="AM28" s="156"/>
      <c r="AN28" s="156"/>
      <c r="AO28" s="156"/>
      <c r="AP28" s="156"/>
      <c r="AQ28" s="156"/>
    </row>
    <row r="29" spans="1:43" s="120" customFormat="1" ht="13.5" customHeight="1" x14ac:dyDescent="0.2">
      <c r="A29" s="212" t="s">
        <v>4</v>
      </c>
      <c r="B29" s="142"/>
      <c r="C29" s="123" t="s">
        <v>23</v>
      </c>
      <c r="D29" s="132" t="s">
        <v>27</v>
      </c>
      <c r="E29" s="123" t="s">
        <v>9</v>
      </c>
      <c r="F29" s="124">
        <v>7000</v>
      </c>
      <c r="G29" s="124">
        <v>25000</v>
      </c>
      <c r="H29" s="135" t="s">
        <v>32</v>
      </c>
      <c r="I29" s="135" t="s">
        <v>32</v>
      </c>
      <c r="J29" s="188">
        <v>41845</v>
      </c>
      <c r="K29" s="188">
        <v>41942</v>
      </c>
      <c r="L29" s="92">
        <v>400000</v>
      </c>
      <c r="M29" s="93">
        <v>500000</v>
      </c>
      <c r="N29" s="92"/>
      <c r="O29" s="180">
        <v>0</v>
      </c>
      <c r="P29" s="119">
        <v>0</v>
      </c>
      <c r="Q29" s="121">
        <v>63</v>
      </c>
      <c r="R29" s="187">
        <v>0</v>
      </c>
      <c r="S29" s="119"/>
      <c r="T29" s="180">
        <v>0</v>
      </c>
      <c r="U29" s="119">
        <v>0</v>
      </c>
      <c r="V29" s="119">
        <v>0</v>
      </c>
      <c r="W29" s="187">
        <v>0</v>
      </c>
      <c r="Y29" s="156"/>
      <c r="Z29" s="156"/>
      <c r="AA29" s="156"/>
      <c r="AB29" s="156"/>
      <c r="AC29" s="156"/>
      <c r="AD29" s="156"/>
      <c r="AE29" s="156"/>
      <c r="AF29" s="156"/>
      <c r="AG29" s="156"/>
      <c r="AI29" s="156"/>
      <c r="AJ29" s="156"/>
      <c r="AK29" s="156"/>
      <c r="AL29" s="156"/>
      <c r="AM29" s="156"/>
      <c r="AN29" s="156"/>
      <c r="AO29" s="156"/>
      <c r="AP29" s="156"/>
      <c r="AQ29" s="156"/>
    </row>
    <row r="30" spans="1:43" s="198" customFormat="1" x14ac:dyDescent="0.2">
      <c r="A30" s="212" t="s">
        <v>19</v>
      </c>
      <c r="B30" s="268">
        <v>-7</v>
      </c>
      <c r="C30" s="123" t="s">
        <v>24</v>
      </c>
      <c r="D30" s="123"/>
      <c r="E30" s="123" t="s">
        <v>20</v>
      </c>
      <c r="F30" s="124">
        <v>5400</v>
      </c>
      <c r="G30" s="124">
        <v>30000</v>
      </c>
      <c r="H30" s="216" t="s">
        <v>32</v>
      </c>
      <c r="I30" s="216" t="s">
        <v>32</v>
      </c>
      <c r="J30" s="213">
        <v>41897</v>
      </c>
      <c r="K30" s="213">
        <v>41943</v>
      </c>
      <c r="L30" s="214">
        <v>440000</v>
      </c>
      <c r="M30" s="128">
        <v>380000</v>
      </c>
      <c r="N30" s="139"/>
      <c r="O30" s="179">
        <v>0</v>
      </c>
      <c r="P30" s="125">
        <v>0</v>
      </c>
      <c r="Q30" s="121">
        <v>3</v>
      </c>
      <c r="R30" s="134">
        <v>0</v>
      </c>
      <c r="S30" s="125"/>
      <c r="T30" s="180">
        <v>0</v>
      </c>
      <c r="U30" s="119">
        <v>0</v>
      </c>
      <c r="V30" s="119">
        <v>0</v>
      </c>
      <c r="W30" s="187">
        <v>0</v>
      </c>
      <c r="X30" s="120"/>
      <c r="Y30" s="156"/>
      <c r="Z30" s="156"/>
      <c r="AA30" s="156"/>
      <c r="AB30" s="156"/>
      <c r="AC30" s="156"/>
      <c r="AD30" s="156"/>
      <c r="AE30" s="156"/>
      <c r="AF30" s="199"/>
      <c r="AG30" s="199"/>
      <c r="AI30" s="199"/>
      <c r="AJ30" s="199"/>
      <c r="AK30" s="199"/>
      <c r="AL30" s="199"/>
      <c r="AM30" s="199"/>
      <c r="AN30" s="199"/>
      <c r="AO30" s="199"/>
      <c r="AP30" s="199"/>
      <c r="AQ30" s="199"/>
    </row>
    <row r="31" spans="1:43" s="198" customFormat="1" x14ac:dyDescent="0.2">
      <c r="A31" s="131"/>
      <c r="B31" s="142">
        <v>-7</v>
      </c>
      <c r="C31" s="120"/>
      <c r="D31" s="120"/>
      <c r="E31" s="120"/>
      <c r="F31" s="120"/>
      <c r="G31" s="120"/>
      <c r="H31" s="123" t="s">
        <v>15</v>
      </c>
      <c r="I31" s="123" t="s">
        <v>105</v>
      </c>
      <c r="J31" s="188">
        <f>K30</f>
        <v>41943</v>
      </c>
      <c r="K31" s="213">
        <v>42094</v>
      </c>
      <c r="L31" s="189">
        <v>420000</v>
      </c>
      <c r="M31" s="215">
        <v>440000</v>
      </c>
      <c r="N31" s="139"/>
      <c r="O31" s="179"/>
      <c r="P31" s="125"/>
      <c r="Q31" s="125"/>
      <c r="R31" s="134"/>
      <c r="S31" s="125"/>
      <c r="T31" s="180"/>
      <c r="U31" s="119"/>
      <c r="V31" s="119"/>
      <c r="W31" s="187"/>
      <c r="X31" s="120"/>
      <c r="Y31" s="156"/>
      <c r="Z31" s="156"/>
      <c r="AA31" s="156"/>
      <c r="AB31" s="156"/>
      <c r="AC31" s="156"/>
      <c r="AD31" s="156"/>
      <c r="AE31" s="156"/>
      <c r="AF31" s="199"/>
      <c r="AG31" s="199"/>
      <c r="AI31" s="199"/>
      <c r="AJ31" s="199"/>
      <c r="AK31" s="199"/>
      <c r="AL31" s="199"/>
      <c r="AM31" s="199"/>
      <c r="AN31" s="199"/>
      <c r="AO31" s="199"/>
      <c r="AP31" s="199"/>
      <c r="AQ31" s="199"/>
    </row>
    <row r="32" spans="1:43" s="120" customFormat="1" ht="14.25" customHeight="1" x14ac:dyDescent="0.2">
      <c r="A32" s="224" t="s">
        <v>78</v>
      </c>
      <c r="B32" s="267">
        <v>-7</v>
      </c>
      <c r="C32" s="193" t="s">
        <v>24</v>
      </c>
      <c r="D32" s="193"/>
      <c r="E32" s="193" t="s">
        <v>21</v>
      </c>
      <c r="F32" s="78">
        <v>5000</v>
      </c>
      <c r="G32" s="78">
        <v>25000</v>
      </c>
      <c r="H32" s="229" t="s">
        <v>32</v>
      </c>
      <c r="I32" s="229" t="s">
        <v>32</v>
      </c>
      <c r="J32" s="230">
        <v>42004</v>
      </c>
      <c r="K32" s="230">
        <v>42094</v>
      </c>
      <c r="L32" s="231">
        <v>200000</v>
      </c>
      <c r="M32" s="232" t="s">
        <v>18</v>
      </c>
      <c r="N32" s="127"/>
      <c r="O32" s="181">
        <v>0</v>
      </c>
      <c r="P32" s="126">
        <v>35.395833333333336</v>
      </c>
      <c r="Q32" s="207">
        <v>7</v>
      </c>
      <c r="R32" s="208">
        <v>36</v>
      </c>
      <c r="S32" s="119"/>
      <c r="T32" s="209">
        <v>9</v>
      </c>
      <c r="U32" s="126">
        <v>0</v>
      </c>
      <c r="V32" s="126">
        <v>0</v>
      </c>
      <c r="W32" s="133">
        <v>0</v>
      </c>
      <c r="Y32" s="156"/>
      <c r="Z32" s="156"/>
      <c r="AA32" s="156"/>
      <c r="AB32" s="156"/>
      <c r="AC32" s="156"/>
      <c r="AD32" s="156"/>
      <c r="AE32" s="156"/>
      <c r="AF32" s="156"/>
      <c r="AG32" s="156"/>
      <c r="AI32" s="156"/>
      <c r="AJ32" s="156"/>
      <c r="AK32" s="156"/>
      <c r="AL32" s="156"/>
      <c r="AM32" s="156"/>
      <c r="AN32" s="156"/>
      <c r="AO32" s="156"/>
      <c r="AP32" s="156"/>
      <c r="AQ32" s="156"/>
    </row>
    <row r="33" spans="1:43" s="120" customFormat="1" ht="6" customHeight="1" x14ac:dyDescent="0.2">
      <c r="A33" s="83"/>
      <c r="B33" s="127"/>
      <c r="C33" s="79"/>
      <c r="D33" s="69"/>
      <c r="E33" s="70"/>
      <c r="F33" s="71"/>
      <c r="G33" s="71"/>
      <c r="H33" s="72"/>
      <c r="I33" s="68"/>
      <c r="J33" s="101"/>
      <c r="K33" s="68"/>
      <c r="L33" s="73"/>
      <c r="M33" s="102"/>
      <c r="N33" s="73"/>
      <c r="O33" s="179"/>
      <c r="P33" s="125"/>
      <c r="Q33" s="125"/>
      <c r="R33" s="134"/>
      <c r="S33" s="125"/>
      <c r="T33" s="179"/>
      <c r="U33" s="125"/>
      <c r="V33" s="125"/>
      <c r="W33" s="134"/>
      <c r="Y33" s="156"/>
      <c r="Z33" s="156"/>
      <c r="AA33" s="156"/>
      <c r="AB33" s="156"/>
      <c r="AC33" s="156"/>
      <c r="AD33" s="156"/>
      <c r="AE33" s="156"/>
      <c r="AF33" s="156"/>
      <c r="AG33" s="156"/>
      <c r="AI33" s="156"/>
      <c r="AJ33" s="156"/>
      <c r="AK33" s="156"/>
      <c r="AL33" s="156"/>
      <c r="AM33" s="156"/>
      <c r="AN33" s="156"/>
      <c r="AO33" s="156"/>
      <c r="AP33" s="156"/>
      <c r="AQ33" s="156"/>
    </row>
    <row r="34" spans="1:43" s="120" customFormat="1" ht="14.25" customHeight="1" x14ac:dyDescent="0.2">
      <c r="A34" s="144" t="s">
        <v>36</v>
      </c>
      <c r="B34" s="150"/>
      <c r="C34" s="146"/>
      <c r="D34" s="147"/>
      <c r="E34" s="148"/>
      <c r="F34" s="147"/>
      <c r="G34" s="147"/>
      <c r="H34" s="147"/>
      <c r="I34" s="147"/>
      <c r="J34" s="169"/>
      <c r="K34" s="169"/>
      <c r="L34" s="173"/>
      <c r="M34" s="174"/>
      <c r="N34" s="162"/>
      <c r="O34" s="149"/>
      <c r="P34" s="129"/>
      <c r="Q34" s="129"/>
      <c r="R34" s="130"/>
      <c r="S34" s="168"/>
      <c r="T34" s="228"/>
      <c r="U34" s="129"/>
      <c r="V34" s="129"/>
      <c r="W34" s="130"/>
      <c r="Y34" s="156"/>
      <c r="Z34" s="156"/>
      <c r="AA34" s="156"/>
      <c r="AB34" s="156"/>
      <c r="AC34" s="156"/>
      <c r="AD34" s="156"/>
      <c r="AE34" s="156"/>
      <c r="AF34" s="156"/>
      <c r="AG34" s="156"/>
      <c r="AI34" s="156"/>
      <c r="AJ34" s="156"/>
      <c r="AK34" s="156"/>
      <c r="AL34" s="156"/>
      <c r="AM34" s="156"/>
      <c r="AN34" s="156"/>
      <c r="AO34" s="156"/>
      <c r="AP34" s="156"/>
      <c r="AQ34" s="156"/>
    </row>
    <row r="35" spans="1:43" s="120" customFormat="1" ht="6" customHeight="1" x14ac:dyDescent="0.2">
      <c r="A35" s="74"/>
      <c r="B35" s="142"/>
      <c r="C35" s="69"/>
      <c r="D35" s="69"/>
      <c r="E35" s="70"/>
      <c r="F35" s="71"/>
      <c r="G35" s="71"/>
      <c r="H35" s="72"/>
      <c r="I35" s="68"/>
      <c r="J35" s="68"/>
      <c r="K35" s="68"/>
      <c r="L35" s="73"/>
      <c r="M35" s="99"/>
      <c r="N35" s="73"/>
      <c r="O35" s="179"/>
      <c r="P35" s="125"/>
      <c r="Q35" s="125"/>
      <c r="R35" s="134"/>
      <c r="S35" s="125"/>
      <c r="T35" s="179"/>
      <c r="U35" s="125"/>
      <c r="V35" s="125"/>
      <c r="W35" s="134"/>
      <c r="Y35" s="156"/>
      <c r="Z35" s="156"/>
      <c r="AA35" s="156"/>
      <c r="AB35" s="156"/>
      <c r="AC35" s="156"/>
      <c r="AD35" s="156"/>
      <c r="AE35" s="156"/>
      <c r="AF35" s="156"/>
      <c r="AG35" s="156"/>
      <c r="AI35" s="156"/>
      <c r="AJ35" s="156"/>
      <c r="AK35" s="156"/>
      <c r="AL35" s="156"/>
      <c r="AM35" s="156"/>
      <c r="AN35" s="156"/>
      <c r="AO35" s="156"/>
      <c r="AP35" s="156"/>
      <c r="AQ35" s="156"/>
    </row>
    <row r="36" spans="1:43" s="198" customFormat="1" x14ac:dyDescent="0.2">
      <c r="A36" s="238" t="s">
        <v>79</v>
      </c>
      <c r="B36" s="107" t="s">
        <v>87</v>
      </c>
      <c r="C36" s="193" t="s">
        <v>24</v>
      </c>
      <c r="D36" s="193"/>
      <c r="E36" s="193">
        <v>1983</v>
      </c>
      <c r="F36" s="78">
        <v>2800</v>
      </c>
      <c r="G36" s="78">
        <v>25000</v>
      </c>
      <c r="H36" s="193" t="s">
        <v>16</v>
      </c>
      <c r="I36" s="193" t="s">
        <v>17</v>
      </c>
      <c r="J36" s="197">
        <v>40969</v>
      </c>
      <c r="K36" s="197">
        <v>42004</v>
      </c>
      <c r="L36" s="194">
        <v>260000</v>
      </c>
      <c r="M36" s="195" t="s">
        <v>18</v>
      </c>
      <c r="N36" s="127"/>
      <c r="O36" s="181">
        <v>0</v>
      </c>
      <c r="P36" s="126">
        <v>0</v>
      </c>
      <c r="Q36" s="126">
        <v>0</v>
      </c>
      <c r="R36" s="133">
        <v>0</v>
      </c>
      <c r="S36" s="119"/>
      <c r="T36" s="209">
        <v>51</v>
      </c>
      <c r="U36" s="126">
        <v>0</v>
      </c>
      <c r="V36" s="126">
        <v>0</v>
      </c>
      <c r="W36" s="133">
        <v>0</v>
      </c>
      <c r="Y36" s="199"/>
      <c r="Z36" s="199"/>
      <c r="AA36" s="199"/>
      <c r="AB36" s="199"/>
      <c r="AC36" s="199"/>
      <c r="AD36" s="199"/>
      <c r="AE36" s="199"/>
      <c r="AF36" s="199"/>
      <c r="AG36" s="199"/>
      <c r="AI36" s="199"/>
      <c r="AJ36" s="199"/>
      <c r="AK36" s="199"/>
      <c r="AL36" s="199"/>
      <c r="AM36" s="199"/>
      <c r="AN36" s="199"/>
      <c r="AO36" s="199"/>
      <c r="AP36" s="199"/>
      <c r="AQ36" s="199"/>
    </row>
    <row r="37" spans="1:43" s="120" customFormat="1" ht="6" customHeight="1" x14ac:dyDescent="0.2">
      <c r="A37" s="141"/>
      <c r="B37" s="87"/>
      <c r="C37" s="140"/>
      <c r="D37" s="136"/>
      <c r="E37" s="137"/>
      <c r="F37" s="138"/>
      <c r="G37" s="138"/>
      <c r="H37" s="135"/>
      <c r="I37" s="188"/>
      <c r="J37" s="188"/>
      <c r="K37" s="188"/>
      <c r="L37" s="139"/>
      <c r="M37" s="167"/>
      <c r="N37" s="139"/>
      <c r="O37" s="125"/>
      <c r="P37" s="125"/>
      <c r="Q37" s="125"/>
      <c r="R37" s="125"/>
      <c r="S37" s="125"/>
      <c r="T37" s="125"/>
      <c r="U37" s="125"/>
      <c r="V37" s="125"/>
      <c r="W37" s="125"/>
      <c r="AI37" s="156"/>
      <c r="AJ37" s="156"/>
      <c r="AK37" s="156"/>
      <c r="AL37" s="156"/>
      <c r="AM37" s="156"/>
      <c r="AN37" s="156"/>
      <c r="AO37" s="156"/>
      <c r="AP37" s="156"/>
      <c r="AQ37" s="156"/>
    </row>
    <row r="38" spans="1:43" s="120" customFormat="1" ht="15.75" customHeight="1" x14ac:dyDescent="0.2">
      <c r="A38" s="144" t="s">
        <v>111</v>
      </c>
      <c r="B38" s="150"/>
      <c r="C38" s="146"/>
      <c r="D38" s="147"/>
      <c r="E38" s="148"/>
      <c r="F38" s="147"/>
      <c r="G38" s="147"/>
      <c r="H38" s="147"/>
      <c r="I38" s="147"/>
      <c r="J38" s="169"/>
      <c r="K38" s="169"/>
      <c r="L38" s="173"/>
      <c r="M38" s="174"/>
      <c r="N38" s="162"/>
      <c r="O38" s="252"/>
      <c r="P38" s="253"/>
      <c r="Q38" s="253"/>
      <c r="R38" s="254"/>
      <c r="S38" s="166"/>
      <c r="T38" s="255"/>
      <c r="U38" s="256"/>
      <c r="V38" s="256"/>
      <c r="W38" s="257"/>
    </row>
    <row r="39" spans="1:43" s="120" customFormat="1" ht="6" customHeight="1" x14ac:dyDescent="0.2">
      <c r="A39" s="258"/>
      <c r="B39" s="142"/>
      <c r="C39" s="136"/>
      <c r="D39" s="136"/>
      <c r="E39" s="137"/>
      <c r="F39" s="138"/>
      <c r="G39" s="138"/>
      <c r="H39" s="135"/>
      <c r="I39" s="188"/>
      <c r="J39" s="188"/>
      <c r="K39" s="188"/>
      <c r="L39" s="139"/>
      <c r="M39" s="259"/>
      <c r="N39" s="139"/>
      <c r="O39" s="179"/>
      <c r="P39" s="125"/>
      <c r="Q39" s="125"/>
      <c r="R39" s="134"/>
      <c r="S39" s="125"/>
      <c r="T39" s="179"/>
      <c r="U39" s="125"/>
      <c r="V39" s="125"/>
      <c r="W39" s="134"/>
    </row>
    <row r="40" spans="1:43" s="120" customFormat="1" x14ac:dyDescent="0.2">
      <c r="A40" s="260" t="s">
        <v>112</v>
      </c>
      <c r="B40" s="161" t="s">
        <v>113</v>
      </c>
      <c r="C40" s="136"/>
      <c r="D40" s="136"/>
      <c r="E40" s="137">
        <v>2012</v>
      </c>
      <c r="F40" s="138">
        <v>400</v>
      </c>
      <c r="G40" s="138">
        <v>30000</v>
      </c>
      <c r="H40" s="135" t="s">
        <v>114</v>
      </c>
      <c r="I40" s="123" t="s">
        <v>115</v>
      </c>
      <c r="J40" s="188">
        <v>41030</v>
      </c>
      <c r="K40" s="188">
        <v>42095</v>
      </c>
      <c r="L40" s="127">
        <v>155000</v>
      </c>
      <c r="M40" s="128" t="s">
        <v>18</v>
      </c>
      <c r="N40" s="127"/>
      <c r="O40" s="180">
        <v>0</v>
      </c>
      <c r="P40" s="119">
        <v>0</v>
      </c>
      <c r="Q40" s="119">
        <v>0</v>
      </c>
      <c r="R40" s="187">
        <v>9</v>
      </c>
      <c r="S40" s="119"/>
      <c r="T40" s="180">
        <v>0</v>
      </c>
      <c r="U40" s="119">
        <v>0</v>
      </c>
      <c r="V40" s="119">
        <v>0</v>
      </c>
      <c r="W40" s="187">
        <v>0</v>
      </c>
    </row>
    <row r="41" spans="1:43" s="198" customFormat="1" x14ac:dyDescent="0.2">
      <c r="A41" s="238"/>
      <c r="B41" s="261" t="s">
        <v>87</v>
      </c>
      <c r="C41" s="193"/>
      <c r="D41" s="193"/>
      <c r="E41" s="193"/>
      <c r="F41" s="78"/>
      <c r="G41" s="78"/>
      <c r="H41" s="229" t="s">
        <v>114</v>
      </c>
      <c r="I41" s="229" t="s">
        <v>115</v>
      </c>
      <c r="J41" s="230">
        <v>42124</v>
      </c>
      <c r="K41" s="230">
        <v>42490</v>
      </c>
      <c r="L41" s="237">
        <v>194000</v>
      </c>
      <c r="M41" s="195">
        <v>155000</v>
      </c>
      <c r="N41" s="127"/>
      <c r="O41" s="181"/>
      <c r="P41" s="126"/>
      <c r="Q41" s="126"/>
      <c r="R41" s="133"/>
      <c r="S41" s="119"/>
      <c r="T41" s="209"/>
      <c r="U41" s="126"/>
      <c r="V41" s="126"/>
      <c r="W41" s="133"/>
      <c r="Y41" s="199"/>
      <c r="Z41" s="199"/>
      <c r="AA41" s="199"/>
      <c r="AB41" s="199"/>
      <c r="AC41" s="199"/>
      <c r="AD41" s="199"/>
      <c r="AE41" s="199"/>
      <c r="AF41" s="199"/>
      <c r="AG41" s="199"/>
      <c r="AI41" s="199"/>
      <c r="AJ41" s="199"/>
      <c r="AK41" s="199"/>
      <c r="AL41" s="199"/>
      <c r="AM41" s="199"/>
      <c r="AN41" s="199"/>
      <c r="AO41" s="199"/>
      <c r="AP41" s="199"/>
      <c r="AQ41" s="199"/>
    </row>
    <row r="42" spans="1:43" ht="6" customHeight="1" x14ac:dyDescent="0.2">
      <c r="A42" s="260"/>
      <c r="B42" s="161"/>
      <c r="C42" s="136"/>
      <c r="D42" s="136"/>
      <c r="E42" s="137"/>
      <c r="F42" s="138"/>
      <c r="G42" s="138"/>
      <c r="H42" s="135"/>
      <c r="I42" s="123"/>
      <c r="J42" s="188"/>
      <c r="K42" s="188"/>
      <c r="L42" s="217"/>
      <c r="M42" s="128"/>
      <c r="N42" s="127"/>
      <c r="O42" s="119"/>
      <c r="P42" s="119"/>
      <c r="Q42" s="119"/>
      <c r="R42" s="119"/>
      <c r="S42" s="119"/>
      <c r="T42" s="119"/>
      <c r="U42" s="119"/>
      <c r="V42" s="119"/>
      <c r="W42" s="119"/>
      <c r="AI42" s="118"/>
      <c r="AJ42" s="118"/>
      <c r="AK42" s="118"/>
      <c r="AL42" s="118"/>
      <c r="AM42" s="118"/>
      <c r="AN42" s="118"/>
      <c r="AO42" s="118"/>
      <c r="AP42" s="118"/>
      <c r="AQ42" s="118"/>
    </row>
    <row r="43" spans="1:43" s="120" customFormat="1" ht="15" x14ac:dyDescent="0.2">
      <c r="A43" s="149" t="s">
        <v>89</v>
      </c>
      <c r="B43" s="151"/>
      <c r="C43" s="146"/>
      <c r="D43" s="152"/>
      <c r="E43" s="153"/>
      <c r="F43" s="152"/>
      <c r="G43" s="152"/>
      <c r="H43" s="154"/>
      <c r="I43" s="152"/>
      <c r="J43" s="171"/>
      <c r="K43" s="171"/>
      <c r="L43" s="177"/>
      <c r="M43" s="178"/>
      <c r="N43" s="164"/>
      <c r="O43" s="165"/>
      <c r="P43" s="165"/>
      <c r="Q43" s="165"/>
      <c r="R43" s="165"/>
      <c r="S43" s="165"/>
      <c r="T43" s="165"/>
      <c r="U43" s="165"/>
      <c r="V43" s="165"/>
      <c r="W43" s="165"/>
      <c r="AI43" s="156"/>
      <c r="AJ43" s="156"/>
      <c r="AK43" s="156"/>
      <c r="AL43" s="156"/>
      <c r="AM43" s="156"/>
      <c r="AN43" s="156"/>
      <c r="AO43" s="156"/>
      <c r="AP43" s="156"/>
      <c r="AQ43" s="156"/>
    </row>
    <row r="44" spans="1:43" s="120" customFormat="1" ht="6" customHeight="1" x14ac:dyDescent="0.2">
      <c r="A44" s="84"/>
      <c r="B44" s="85"/>
      <c r="C44" s="86"/>
      <c r="D44" s="132"/>
      <c r="E44" s="116"/>
      <c r="F44" s="124"/>
      <c r="G44" s="117"/>
      <c r="H44" s="123"/>
      <c r="I44" s="123"/>
      <c r="J44" s="188"/>
      <c r="K44" s="188"/>
      <c r="L44" s="127"/>
      <c r="M44" s="91"/>
      <c r="N44" s="127"/>
      <c r="O44" s="155"/>
      <c r="P44" s="155"/>
      <c r="Q44" s="155"/>
      <c r="R44" s="155"/>
      <c r="S44" s="155"/>
      <c r="T44" s="155"/>
      <c r="U44" s="155"/>
      <c r="V44" s="155"/>
      <c r="W44" s="155"/>
      <c r="AI44" s="156"/>
      <c r="AJ44" s="156"/>
      <c r="AK44" s="156"/>
      <c r="AL44" s="156"/>
      <c r="AM44" s="156"/>
      <c r="AN44" s="156"/>
      <c r="AO44" s="156"/>
      <c r="AP44" s="156"/>
      <c r="AQ44" s="156"/>
    </row>
    <row r="45" spans="1:43" s="90" customFormat="1" ht="12.75" customHeight="1" x14ac:dyDescent="0.2">
      <c r="A45" s="144" t="s">
        <v>88</v>
      </c>
      <c r="B45" s="150"/>
      <c r="C45" s="146"/>
      <c r="D45" s="147"/>
      <c r="E45" s="148"/>
      <c r="F45" s="147"/>
      <c r="G45" s="147"/>
      <c r="H45" s="147"/>
      <c r="I45" s="147"/>
      <c r="J45" s="169"/>
      <c r="K45" s="169"/>
      <c r="L45" s="182"/>
      <c r="M45" s="105"/>
      <c r="N45" s="162"/>
      <c r="O45" s="166"/>
      <c r="P45" s="166"/>
      <c r="Q45" s="166"/>
      <c r="R45" s="166"/>
      <c r="S45" s="166"/>
      <c r="T45" s="166"/>
      <c r="U45" s="166"/>
      <c r="V45" s="166"/>
      <c r="W45" s="166"/>
      <c r="AI45" s="220"/>
      <c r="AJ45" s="220"/>
      <c r="AK45" s="220"/>
      <c r="AL45" s="220"/>
      <c r="AM45" s="220"/>
      <c r="AN45" s="220"/>
      <c r="AO45" s="220"/>
      <c r="AP45" s="220"/>
      <c r="AQ45" s="220"/>
    </row>
    <row r="46" spans="1:43" s="120" customFormat="1" x14ac:dyDescent="0.2">
      <c r="A46" s="218" t="s">
        <v>19</v>
      </c>
      <c r="B46" s="142">
        <v>-7</v>
      </c>
      <c r="C46" s="123" t="s">
        <v>24</v>
      </c>
      <c r="D46" s="123"/>
      <c r="E46" s="123" t="s">
        <v>20</v>
      </c>
      <c r="F46" s="124">
        <v>5400</v>
      </c>
      <c r="G46" s="124">
        <v>30000</v>
      </c>
      <c r="H46" s="123" t="s">
        <v>15</v>
      </c>
      <c r="I46" s="123" t="s">
        <v>105</v>
      </c>
      <c r="J46" s="213">
        <v>42064</v>
      </c>
      <c r="K46" s="213">
        <v>42430</v>
      </c>
      <c r="L46" s="127">
        <v>420000</v>
      </c>
      <c r="M46" s="128">
        <v>420000</v>
      </c>
      <c r="N46" s="127"/>
      <c r="O46" s="125"/>
      <c r="P46" s="125"/>
      <c r="Q46" s="125"/>
      <c r="R46" s="125"/>
      <c r="S46" s="125"/>
      <c r="T46" s="125"/>
      <c r="U46" s="125"/>
      <c r="V46" s="125"/>
      <c r="W46" s="125"/>
      <c r="AI46" s="156"/>
      <c r="AJ46" s="156"/>
      <c r="AK46" s="156"/>
      <c r="AL46" s="156"/>
      <c r="AM46" s="156"/>
      <c r="AN46" s="156"/>
      <c r="AO46" s="156"/>
      <c r="AP46" s="156"/>
      <c r="AQ46" s="156"/>
    </row>
    <row r="47" spans="1:43" s="120" customFormat="1" x14ac:dyDescent="0.2">
      <c r="A47" s="222"/>
      <c r="B47" s="142"/>
      <c r="C47" s="123"/>
      <c r="D47" s="123"/>
      <c r="E47" s="123"/>
      <c r="F47" s="124"/>
      <c r="G47" s="124"/>
      <c r="H47" s="123" t="s">
        <v>15</v>
      </c>
      <c r="I47" s="123" t="s">
        <v>105</v>
      </c>
      <c r="J47" s="213">
        <v>42430</v>
      </c>
      <c r="K47" s="213">
        <v>42614</v>
      </c>
      <c r="L47" s="127">
        <v>420000</v>
      </c>
      <c r="M47" s="128">
        <v>420000</v>
      </c>
      <c r="N47" s="127"/>
      <c r="O47" s="125"/>
      <c r="P47" s="125"/>
      <c r="Q47" s="125"/>
      <c r="R47" s="125"/>
      <c r="S47" s="125"/>
      <c r="T47" s="125"/>
      <c r="U47" s="125"/>
      <c r="V47" s="125"/>
      <c r="W47" s="125"/>
      <c r="AI47" s="156"/>
      <c r="AJ47" s="156"/>
      <c r="AK47" s="156"/>
      <c r="AL47" s="156"/>
      <c r="AM47" s="156"/>
      <c r="AN47" s="156"/>
      <c r="AO47" s="156"/>
      <c r="AP47" s="156"/>
      <c r="AQ47" s="156"/>
    </row>
    <row r="48" spans="1:43" ht="15" customHeight="1" x14ac:dyDescent="0.2">
      <c r="A48" s="224" t="s">
        <v>78</v>
      </c>
      <c r="B48" s="267">
        <v>-7</v>
      </c>
      <c r="C48" s="193" t="s">
        <v>24</v>
      </c>
      <c r="D48" s="193"/>
      <c r="E48" s="193" t="s">
        <v>21</v>
      </c>
      <c r="F48" s="78">
        <v>5000</v>
      </c>
      <c r="G48" s="78">
        <v>25000</v>
      </c>
      <c r="H48" s="229" t="s">
        <v>32</v>
      </c>
      <c r="I48" s="229" t="s">
        <v>32</v>
      </c>
      <c r="J48" s="230">
        <v>42095</v>
      </c>
      <c r="K48" s="230">
        <v>42154</v>
      </c>
      <c r="L48" s="231">
        <v>200000</v>
      </c>
      <c r="M48" s="232">
        <v>200000</v>
      </c>
    </row>
    <row r="49" spans="11:11" x14ac:dyDescent="0.2">
      <c r="K49" s="39"/>
    </row>
    <row r="50" spans="11:11" x14ac:dyDescent="0.2">
      <c r="K50" s="39"/>
    </row>
    <row r="51" spans="11:11" x14ac:dyDescent="0.2">
      <c r="K51" s="39"/>
    </row>
    <row r="52" spans="11:11" x14ac:dyDescent="0.2">
      <c r="K52" s="39"/>
    </row>
    <row r="53" spans="11:11" x14ac:dyDescent="0.2">
      <c r="K53" s="39"/>
    </row>
    <row r="54" spans="11:11" x14ac:dyDescent="0.2">
      <c r="K54" s="39"/>
    </row>
    <row r="55" spans="11:11" x14ac:dyDescent="0.2">
      <c r="K55" s="39"/>
    </row>
  </sheetData>
  <mergeCells count="7">
    <mergeCell ref="C12:M14"/>
    <mergeCell ref="A3:M3"/>
    <mergeCell ref="A4:M4"/>
    <mergeCell ref="O5:R5"/>
    <mergeCell ref="T5:W5"/>
    <mergeCell ref="O7:R7"/>
    <mergeCell ref="T7:W7"/>
  </mergeCells>
  <printOptions horizontalCentered="1"/>
  <pageMargins left="0.25" right="0.25" top="0.75" bottom="0.75" header="0.3" footer="0.3"/>
  <pageSetup paperSize="3"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view="pageBreakPreview" topLeftCell="B1" zoomScaleNormal="100" zoomScaleSheetLayoutView="100" workbookViewId="0">
      <selection activeCell="C13" sqref="C13:N13"/>
    </sheetView>
  </sheetViews>
  <sheetFormatPr defaultRowHeight="14.25" x14ac:dyDescent="0.2"/>
  <cols>
    <col min="1" max="1" width="5.140625" hidden="1" customWidth="1"/>
    <col min="2" max="2" width="5.140625" style="28" customWidth="1"/>
    <col min="3" max="3" width="28.7109375" customWidth="1"/>
    <col min="4" max="4" width="9.7109375" customWidth="1"/>
    <col min="5" max="5" width="3.7109375" customWidth="1"/>
    <col min="6" max="6" width="10.7109375" customWidth="1"/>
    <col min="7" max="7" width="11.7109375" customWidth="1"/>
    <col min="8" max="8" width="8.7109375" customWidth="1"/>
    <col min="9" max="10" width="14.7109375" customWidth="1"/>
    <col min="11" max="13" width="17.7109375" customWidth="1"/>
    <col min="14" max="14" width="10.42578125" customWidth="1"/>
    <col min="15" max="15" width="41.7109375" style="26" customWidth="1"/>
    <col min="18" max="18" width="9.42578125" customWidth="1"/>
  </cols>
  <sheetData>
    <row r="1" spans="1:15" s="6" customFormat="1" ht="41.25" customHeight="1" x14ac:dyDescent="0.2">
      <c r="B1" s="27"/>
      <c r="C1" s="7"/>
      <c r="E1" s="8"/>
      <c r="F1" s="9"/>
      <c r="G1" s="9"/>
      <c r="K1" s="34"/>
      <c r="M1" s="7"/>
      <c r="O1" s="25"/>
    </row>
    <row r="2" spans="1:15" s="6" customFormat="1" ht="13.5" customHeight="1" x14ac:dyDescent="0.2">
      <c r="B2" s="30" t="str">
        <f>Report!A2</f>
        <v>Updated: September 22 2014</v>
      </c>
      <c r="C2" s="30"/>
      <c r="D2" s="10"/>
      <c r="M2" s="7"/>
      <c r="O2" s="25"/>
    </row>
    <row r="3" spans="1:15" s="6" customFormat="1" ht="16.5" customHeight="1" x14ac:dyDescent="0.2">
      <c r="B3" s="31" t="str">
        <f>Report!A3</f>
        <v>Revisions Noted in Bold</v>
      </c>
      <c r="C3" s="31"/>
      <c r="D3" s="31"/>
      <c r="E3" s="31"/>
      <c r="F3" s="31"/>
      <c r="G3" s="31"/>
      <c r="H3" s="31"/>
      <c r="I3" s="31"/>
      <c r="J3" s="31"/>
      <c r="K3" s="31"/>
      <c r="L3" s="31"/>
      <c r="M3" s="31"/>
      <c r="N3" s="31"/>
      <c r="O3" s="25"/>
    </row>
    <row r="5" spans="1:15" ht="14.45" customHeight="1" x14ac:dyDescent="0.2">
      <c r="B5" s="282" t="s">
        <v>33</v>
      </c>
      <c r="C5" s="282"/>
      <c r="D5" s="14"/>
      <c r="E5" s="15"/>
      <c r="F5" s="16"/>
      <c r="G5" s="12"/>
      <c r="H5" s="12"/>
      <c r="I5" s="13"/>
      <c r="J5" s="17"/>
      <c r="K5" s="18"/>
      <c r="L5" s="18"/>
      <c r="M5" s="19"/>
      <c r="N5" s="20"/>
    </row>
    <row r="6" spans="1:15" x14ac:dyDescent="0.2">
      <c r="A6" s="21" t="s">
        <v>86</v>
      </c>
      <c r="C6" s="2"/>
      <c r="D6" s="1"/>
      <c r="E6" s="2"/>
      <c r="F6" s="1"/>
      <c r="G6" s="3"/>
      <c r="H6" s="3"/>
      <c r="I6" s="2"/>
      <c r="J6" s="2"/>
      <c r="K6" s="2"/>
      <c r="L6" s="2"/>
      <c r="M6" s="11"/>
      <c r="N6" s="2"/>
    </row>
    <row r="7" spans="1:15" s="32" customFormat="1" x14ac:dyDescent="0.2">
      <c r="A7" s="29" t="s">
        <v>41</v>
      </c>
      <c r="B7" s="88" t="s">
        <v>41</v>
      </c>
      <c r="C7" s="283" t="s">
        <v>40</v>
      </c>
      <c r="D7" s="284"/>
      <c r="E7" s="284"/>
      <c r="F7" s="284"/>
      <c r="G7" s="284"/>
      <c r="H7" s="284"/>
      <c r="I7" s="284"/>
      <c r="J7" s="284"/>
      <c r="K7" s="284"/>
      <c r="L7" s="284"/>
      <c r="M7" s="284"/>
      <c r="N7" s="284"/>
      <c r="O7" s="26"/>
    </row>
    <row r="8" spans="1:15" s="32" customFormat="1" ht="62.25" customHeight="1" x14ac:dyDescent="0.2">
      <c r="A8" s="29" t="s">
        <v>42</v>
      </c>
      <c r="B8" s="88" t="s">
        <v>42</v>
      </c>
      <c r="C8" s="283" t="s">
        <v>101</v>
      </c>
      <c r="D8" s="285"/>
      <c r="E8" s="285"/>
      <c r="F8" s="285"/>
      <c r="G8" s="285"/>
      <c r="H8" s="285"/>
      <c r="I8" s="285"/>
      <c r="J8" s="285"/>
      <c r="K8" s="285"/>
      <c r="L8" s="285"/>
      <c r="M8" s="285"/>
      <c r="N8" s="285"/>
      <c r="O8" s="26"/>
    </row>
    <row r="9" spans="1:15" s="32" customFormat="1" ht="51" customHeight="1" x14ac:dyDescent="0.2">
      <c r="A9" s="29" t="s">
        <v>43</v>
      </c>
      <c r="B9" s="88" t="s">
        <v>43</v>
      </c>
      <c r="C9" s="283" t="s">
        <v>52</v>
      </c>
      <c r="D9" s="284"/>
      <c r="E9" s="284"/>
      <c r="F9" s="284"/>
      <c r="G9" s="284"/>
      <c r="H9" s="284"/>
      <c r="I9" s="284"/>
      <c r="J9" s="284"/>
      <c r="K9" s="284"/>
      <c r="L9" s="284"/>
      <c r="M9" s="284"/>
      <c r="N9" s="284"/>
      <c r="O9" s="26"/>
    </row>
    <row r="10" spans="1:15" s="32" customFormat="1" ht="27" customHeight="1" x14ac:dyDescent="0.2">
      <c r="A10" s="29" t="s">
        <v>44</v>
      </c>
      <c r="B10" s="88" t="s">
        <v>44</v>
      </c>
      <c r="C10" s="283" t="s">
        <v>57</v>
      </c>
      <c r="D10" s="284"/>
      <c r="E10" s="284"/>
      <c r="F10" s="284"/>
      <c r="G10" s="284"/>
      <c r="H10" s="284"/>
      <c r="I10" s="284"/>
      <c r="J10" s="284"/>
      <c r="K10" s="284"/>
      <c r="L10" s="284"/>
      <c r="M10" s="284"/>
      <c r="N10" s="284"/>
      <c r="O10" s="26"/>
    </row>
    <row r="11" spans="1:15" s="264" customFormat="1" x14ac:dyDescent="0.2">
      <c r="A11" s="262" t="s">
        <v>45</v>
      </c>
      <c r="B11" s="263" t="s">
        <v>45</v>
      </c>
      <c r="C11" s="283" t="s">
        <v>54</v>
      </c>
      <c r="D11" s="284"/>
      <c r="E11" s="284"/>
      <c r="F11" s="284"/>
      <c r="G11" s="284"/>
      <c r="H11" s="284"/>
      <c r="I11" s="284"/>
      <c r="J11" s="284"/>
      <c r="K11" s="284"/>
      <c r="L11" s="284"/>
      <c r="M11" s="284"/>
      <c r="N11" s="284"/>
      <c r="O11" s="25"/>
    </row>
    <row r="12" spans="1:15" s="21" customFormat="1" ht="14.25" customHeight="1" x14ac:dyDescent="0.2">
      <c r="A12" s="29" t="s">
        <v>46</v>
      </c>
      <c r="B12" s="88" t="s">
        <v>46</v>
      </c>
      <c r="C12" s="283" t="s">
        <v>55</v>
      </c>
      <c r="D12" s="284"/>
      <c r="E12" s="284"/>
      <c r="F12" s="284"/>
      <c r="G12" s="284"/>
      <c r="H12" s="284"/>
      <c r="I12" s="284"/>
      <c r="J12" s="284"/>
      <c r="K12" s="284"/>
      <c r="L12" s="284"/>
      <c r="M12" s="284"/>
      <c r="N12" s="284"/>
      <c r="O12" s="26"/>
    </row>
    <row r="13" spans="1:15" s="32" customFormat="1" ht="14.25" customHeight="1" x14ac:dyDescent="0.2">
      <c r="A13" s="29" t="s">
        <v>47</v>
      </c>
      <c r="B13" s="88" t="s">
        <v>47</v>
      </c>
      <c r="C13" s="283" t="s">
        <v>1</v>
      </c>
      <c r="D13" s="284"/>
      <c r="E13" s="284"/>
      <c r="F13" s="284"/>
      <c r="G13" s="284"/>
      <c r="H13" s="284"/>
      <c r="I13" s="284"/>
      <c r="J13" s="284"/>
      <c r="K13" s="284"/>
      <c r="L13" s="284"/>
      <c r="M13" s="284"/>
      <c r="N13" s="284"/>
      <c r="O13" s="26"/>
    </row>
    <row r="14" spans="1:15" s="32" customFormat="1" ht="15" customHeight="1" x14ac:dyDescent="0.2">
      <c r="A14" s="29" t="s">
        <v>48</v>
      </c>
      <c r="B14" s="88" t="s">
        <v>48</v>
      </c>
      <c r="C14" s="283" t="s">
        <v>0</v>
      </c>
      <c r="D14" s="284"/>
      <c r="E14" s="284"/>
      <c r="F14" s="284"/>
      <c r="G14" s="284"/>
      <c r="H14" s="284"/>
      <c r="I14" s="284"/>
      <c r="J14" s="284"/>
      <c r="K14" s="284"/>
      <c r="L14" s="284"/>
      <c r="M14" s="284"/>
      <c r="N14" s="284"/>
      <c r="O14" s="26"/>
    </row>
    <row r="15" spans="1:15" s="264" customFormat="1" ht="29.25" customHeight="1" x14ac:dyDescent="0.2">
      <c r="A15" s="262" t="s">
        <v>49</v>
      </c>
      <c r="B15" s="263" t="s">
        <v>49</v>
      </c>
      <c r="C15" s="286" t="s">
        <v>98</v>
      </c>
      <c r="D15" s="286"/>
      <c r="E15" s="286"/>
      <c r="F15" s="286"/>
      <c r="G15" s="286"/>
      <c r="H15" s="286"/>
      <c r="I15" s="286"/>
      <c r="J15" s="286"/>
      <c r="K15" s="286"/>
      <c r="L15" s="286"/>
      <c r="M15" s="286"/>
      <c r="N15" s="286"/>
      <c r="O15" s="25"/>
    </row>
    <row r="16" spans="1:15" s="32" customFormat="1" ht="29.1" customHeight="1" x14ac:dyDescent="0.2">
      <c r="A16" s="29" t="s">
        <v>50</v>
      </c>
      <c r="B16" s="88" t="s">
        <v>50</v>
      </c>
      <c r="C16" s="283" t="s">
        <v>2</v>
      </c>
      <c r="D16" s="284"/>
      <c r="E16" s="284"/>
      <c r="F16" s="284"/>
      <c r="G16" s="284"/>
      <c r="H16" s="284"/>
      <c r="I16" s="284"/>
      <c r="J16" s="284"/>
      <c r="K16" s="284"/>
      <c r="L16" s="284"/>
      <c r="M16" s="284"/>
      <c r="N16" s="284"/>
      <c r="O16" s="26"/>
    </row>
    <row r="17" spans="1:19" s="32" customFormat="1" x14ac:dyDescent="0.2">
      <c r="A17" s="29" t="s">
        <v>53</v>
      </c>
      <c r="B17" s="88" t="s">
        <v>51</v>
      </c>
      <c r="C17" s="283" t="s">
        <v>106</v>
      </c>
      <c r="D17" s="283"/>
      <c r="E17" s="283"/>
      <c r="F17" s="283"/>
      <c r="G17" s="283"/>
      <c r="H17" s="283"/>
      <c r="I17" s="283"/>
      <c r="J17" s="283"/>
      <c r="K17" s="283"/>
      <c r="L17" s="283"/>
      <c r="M17" s="283"/>
      <c r="N17" s="283"/>
      <c r="O17" s="106"/>
    </row>
    <row r="18" spans="1:19" ht="12.75" x14ac:dyDescent="0.2">
      <c r="B18" s="88" t="s">
        <v>108</v>
      </c>
      <c r="C18" t="s">
        <v>110</v>
      </c>
      <c r="S18" s="24"/>
    </row>
    <row r="19" spans="1:19" ht="12.75" x14ac:dyDescent="0.2">
      <c r="B19" s="88" t="s">
        <v>109</v>
      </c>
      <c r="C19" t="s">
        <v>116</v>
      </c>
      <c r="S19" s="24"/>
    </row>
    <row r="20" spans="1:19" x14ac:dyDescent="0.2">
      <c r="S20" s="24"/>
    </row>
    <row r="21" spans="1:19" x14ac:dyDescent="0.2">
      <c r="S21" s="24"/>
    </row>
    <row r="22" spans="1:19" x14ac:dyDescent="0.2">
      <c r="S22" s="24"/>
    </row>
    <row r="23" spans="1:19" x14ac:dyDescent="0.2">
      <c r="S23" s="24"/>
    </row>
    <row r="24" spans="1:19" x14ac:dyDescent="0.2">
      <c r="S24" s="24"/>
    </row>
    <row r="25" spans="1:19" x14ac:dyDescent="0.2">
      <c r="S25" s="24"/>
    </row>
    <row r="26" spans="1:19" x14ac:dyDescent="0.2">
      <c r="S26" s="24"/>
    </row>
    <row r="27" spans="1:19" x14ac:dyDescent="0.2">
      <c r="S27" s="24"/>
    </row>
    <row r="28" spans="1:19" x14ac:dyDescent="0.2">
      <c r="S28" s="24"/>
    </row>
    <row r="29" spans="1:19" x14ac:dyDescent="0.2">
      <c r="S29" s="24"/>
    </row>
    <row r="30" spans="1:19" x14ac:dyDescent="0.2">
      <c r="S30" s="24"/>
    </row>
    <row r="31" spans="1:19" x14ac:dyDescent="0.2">
      <c r="S31" s="24"/>
    </row>
    <row r="32" spans="1:19" x14ac:dyDescent="0.2">
      <c r="S32" s="24"/>
    </row>
    <row r="33" spans="19:19" x14ac:dyDescent="0.2">
      <c r="S33" s="24"/>
    </row>
    <row r="34" spans="19:19" x14ac:dyDescent="0.2">
      <c r="S34" s="24"/>
    </row>
    <row r="35" spans="19:19" x14ac:dyDescent="0.2">
      <c r="S35" s="24"/>
    </row>
    <row r="36" spans="19:19" x14ac:dyDescent="0.2">
      <c r="S36" s="24"/>
    </row>
    <row r="37" spans="19:19" x14ac:dyDescent="0.2">
      <c r="S37" s="24"/>
    </row>
    <row r="38" spans="19:19" x14ac:dyDescent="0.2">
      <c r="S38" s="24"/>
    </row>
    <row r="39" spans="19:19" x14ac:dyDescent="0.2">
      <c r="S39" s="24"/>
    </row>
    <row r="40" spans="19:19" x14ac:dyDescent="0.2">
      <c r="S40" s="24"/>
    </row>
    <row r="41" spans="19:19" x14ac:dyDescent="0.2">
      <c r="S41" s="24"/>
    </row>
    <row r="42" spans="19:19" x14ac:dyDescent="0.2">
      <c r="S42" s="24"/>
    </row>
    <row r="43" spans="19:19" x14ac:dyDescent="0.2">
      <c r="S43" s="24"/>
    </row>
    <row r="44" spans="19:19" x14ac:dyDescent="0.2">
      <c r="S44" s="24"/>
    </row>
    <row r="45" spans="19:19" x14ac:dyDescent="0.2">
      <c r="S45" s="24"/>
    </row>
    <row r="46" spans="19:19" x14ac:dyDescent="0.2">
      <c r="S46" s="24"/>
    </row>
    <row r="47" spans="19:19" x14ac:dyDescent="0.2">
      <c r="S47" s="24"/>
    </row>
    <row r="48" spans="19:19" x14ac:dyDescent="0.2">
      <c r="S48" s="24"/>
    </row>
    <row r="49" spans="19:19" x14ac:dyDescent="0.2">
      <c r="S49" s="24"/>
    </row>
    <row r="50" spans="19:19" x14ac:dyDescent="0.2">
      <c r="S50" s="24"/>
    </row>
    <row r="51" spans="19:19" x14ac:dyDescent="0.2">
      <c r="S51" s="24"/>
    </row>
    <row r="52" spans="19:19" x14ac:dyDescent="0.2">
      <c r="S52" s="24"/>
    </row>
    <row r="53" spans="19:19" x14ac:dyDescent="0.2">
      <c r="S53" s="24"/>
    </row>
    <row r="54" spans="19:19" x14ac:dyDescent="0.2">
      <c r="S54" s="24"/>
    </row>
    <row r="55" spans="19:19" x14ac:dyDescent="0.2">
      <c r="S55" s="24"/>
    </row>
    <row r="56" spans="19:19" x14ac:dyDescent="0.2">
      <c r="S56" s="24"/>
    </row>
    <row r="57" spans="19:19" x14ac:dyDescent="0.2">
      <c r="S57" s="24"/>
    </row>
    <row r="58" spans="19:19" x14ac:dyDescent="0.2">
      <c r="S58" s="24"/>
    </row>
    <row r="59" spans="19:19" x14ac:dyDescent="0.2">
      <c r="S59" s="24"/>
    </row>
    <row r="60" spans="19:19" x14ac:dyDescent="0.2">
      <c r="S60" s="24"/>
    </row>
    <row r="61" spans="19:19" x14ac:dyDescent="0.2">
      <c r="S61" s="24"/>
    </row>
    <row r="62" spans="19:19" x14ac:dyDescent="0.2">
      <c r="S62" s="24"/>
    </row>
    <row r="63" spans="19:19" x14ac:dyDescent="0.2">
      <c r="S63" s="24"/>
    </row>
    <row r="64" spans="19:19" x14ac:dyDescent="0.2">
      <c r="S64" s="24"/>
    </row>
  </sheetData>
  <customSheetViews>
    <customSheetView guid="{2B5E9AF3-7E15-4FFC-BC57-F18A8661CB86}" showPageBreaks="1" fitToPage="1" printArea="1" view="pageBreakPreview" showRuler="0" topLeftCell="A33">
      <selection activeCell="A46" sqref="A46"/>
      <rowBreaks count="2" manualBreakCount="2">
        <brk id="37" max="11" man="1"/>
        <brk id="40" max="11" man="1"/>
      </rowBreaks>
      <pageMargins left="0.5" right="0" top="0.39" bottom="0.5" header="0.92" footer="0.25"/>
      <pageSetup scale="61" fitToHeight="2" orientation="portrait" r:id="rId1"/>
      <headerFooter alignWithMargins="0">
        <oddFooter>&amp;RPage &amp;P</oddFooter>
      </headerFooter>
    </customSheetView>
    <customSheetView guid="{6B3EFEE6-6D4B-487B-9131-15FDA5ABAE22}" showPageBreaks="1" fitToPage="1" printArea="1" view="pageBreakPreview" showRuler="0" topLeftCell="A18">
      <selection activeCell="A21" sqref="A21"/>
      <rowBreaks count="2" manualBreakCount="2">
        <brk id="37" max="11" man="1"/>
        <brk id="40" max="11" man="1"/>
      </rowBreaks>
      <pageMargins left="0.5" right="0" top="0.39" bottom="0.5" header="0.92" footer="0.25"/>
      <pageSetup scale="61" fitToHeight="2" orientation="portrait" r:id="rId2"/>
      <headerFooter alignWithMargins="0">
        <oddFooter>&amp;RPage &amp;P</oddFooter>
      </headerFooter>
    </customSheetView>
  </customSheetViews>
  <mergeCells count="12">
    <mergeCell ref="C16:N16"/>
    <mergeCell ref="C17:N17"/>
    <mergeCell ref="C11:N11"/>
    <mergeCell ref="C12:N12"/>
    <mergeCell ref="C13:N13"/>
    <mergeCell ref="C14:N14"/>
    <mergeCell ref="C15:N15"/>
    <mergeCell ref="B5:C5"/>
    <mergeCell ref="C9:N9"/>
    <mergeCell ref="C7:N7"/>
    <mergeCell ref="C8:N8"/>
    <mergeCell ref="C10:N10"/>
  </mergeCells>
  <phoneticPr fontId="15" type="noConversion"/>
  <printOptions horizontalCentered="1"/>
  <pageMargins left="0.5" right="0.5" top="0.5" bottom="0.5" header="0.25" footer="0.25"/>
  <pageSetup scale="55" fitToHeight="2" orientation="portrait" r:id="rId3"/>
  <headerFooter alignWithMargins="0">
    <oddFooter xml:space="preserve">&amp;R
</oddFooter>
  </headerFooter>
  <colBreaks count="1" manualBreakCount="1">
    <brk id="14" max="36"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view="pageBreakPreview" zoomScale="85" zoomScaleNormal="100" zoomScaleSheetLayoutView="85" workbookViewId="0"/>
  </sheetViews>
  <sheetFormatPr defaultRowHeight="15" x14ac:dyDescent="0.2"/>
  <cols>
    <col min="1" max="1" width="28.5703125" style="60" customWidth="1"/>
    <col min="2" max="3" width="2.28515625" style="60" customWidth="1"/>
    <col min="4" max="5" width="10.7109375" style="60" customWidth="1"/>
    <col min="6" max="6" width="8.7109375" style="60" customWidth="1"/>
    <col min="7" max="11" width="17.140625" style="60" customWidth="1"/>
    <col min="12" max="12" width="15.85546875" style="60" customWidth="1"/>
    <col min="13" max="16384" width="9.140625" style="60"/>
  </cols>
  <sheetData>
    <row r="1" spans="1:12" s="61" customFormat="1" ht="42.75" customHeight="1" x14ac:dyDescent="0.2">
      <c r="A1" s="60" t="s">
        <v>22</v>
      </c>
      <c r="B1" s="60"/>
      <c r="D1" s="62"/>
      <c r="E1" s="60"/>
      <c r="F1" s="60"/>
      <c r="G1" s="60"/>
      <c r="I1" s="63"/>
      <c r="J1" s="60"/>
      <c r="K1" s="60"/>
      <c r="L1" s="60"/>
    </row>
    <row r="2" spans="1:12" s="61" customFormat="1" ht="40.5" customHeight="1" x14ac:dyDescent="0.2">
      <c r="A2" s="60"/>
      <c r="B2" s="60"/>
      <c r="D2" s="62"/>
      <c r="E2" s="60"/>
      <c r="F2" s="60"/>
      <c r="G2" s="60"/>
      <c r="I2" s="63"/>
      <c r="J2" s="60"/>
      <c r="K2" s="60"/>
      <c r="L2" s="60"/>
    </row>
    <row r="3" spans="1:12" s="64" customFormat="1" ht="27.75" customHeight="1" x14ac:dyDescent="0.25">
      <c r="A3" s="287" t="s">
        <v>34</v>
      </c>
      <c r="B3" s="287"/>
      <c r="C3" s="287"/>
      <c r="D3" s="287"/>
      <c r="E3" s="287"/>
      <c r="F3" s="287"/>
      <c r="G3" s="287"/>
      <c r="H3" s="287"/>
      <c r="I3" s="287"/>
      <c r="J3" s="287"/>
      <c r="K3" s="287"/>
      <c r="L3" s="287"/>
    </row>
    <row r="4" spans="1:12" s="61" customFormat="1" x14ac:dyDescent="0.2">
      <c r="A4" s="60"/>
      <c r="B4" s="60"/>
      <c r="C4" s="65"/>
      <c r="D4" s="60"/>
      <c r="E4" s="60"/>
      <c r="F4" s="60"/>
      <c r="G4" s="60"/>
      <c r="H4" s="60"/>
      <c r="I4" s="60"/>
      <c r="J4" s="60"/>
      <c r="K4" s="60"/>
      <c r="L4" s="60"/>
    </row>
    <row r="5" spans="1:12" s="61" customFormat="1" x14ac:dyDescent="0.2">
      <c r="A5" s="66"/>
      <c r="B5" s="66"/>
      <c r="C5" s="66"/>
      <c r="D5" s="66"/>
      <c r="E5" s="66"/>
      <c r="F5" s="66"/>
      <c r="G5" s="66"/>
      <c r="H5" s="66"/>
      <c r="I5" s="66"/>
      <c r="J5" s="66"/>
      <c r="K5" s="66"/>
      <c r="L5" s="66"/>
    </row>
    <row r="6" spans="1:12" s="61" customFormat="1" x14ac:dyDescent="0.2">
      <c r="A6" s="60"/>
      <c r="B6" s="60"/>
      <c r="C6" s="60"/>
      <c r="D6" s="60"/>
      <c r="E6" s="60"/>
      <c r="F6" s="60"/>
      <c r="G6" s="60"/>
      <c r="H6" s="60"/>
      <c r="I6" s="60"/>
      <c r="J6" s="60"/>
      <c r="K6" s="60"/>
      <c r="L6" s="60"/>
    </row>
    <row r="83" ht="89.25" customHeight="1" x14ac:dyDescent="0.2"/>
  </sheetData>
  <mergeCells count="1">
    <mergeCell ref="A3:L3"/>
  </mergeCells>
  <printOptions horizontalCentered="1"/>
  <pageMargins left="0.5" right="0.5" top="0.4" bottom="0.5" header="0.5" footer="0.25"/>
  <pageSetup scale="59" orientation="portrait" r:id="rId1"/>
  <headerFooter alignWithMargins="0">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Report</vt:lpstr>
      <vt:lpstr>Footnotes</vt:lpstr>
      <vt:lpstr>Disclaimers&amp;Definitions </vt:lpstr>
      <vt:lpstr>Cover!Print_Area</vt:lpstr>
      <vt:lpstr>'Disclaimers&amp;Definitions '!Print_Area</vt:lpstr>
      <vt:lpstr>Footnotes!Print_Area</vt:lpstr>
      <vt:lpstr>Report!Print_Area</vt:lpstr>
      <vt:lpstr>Footnotes!Print_Titles</vt:lpstr>
      <vt:lpstr>Report!Print_Titles</vt:lpstr>
    </vt:vector>
  </TitlesOfParts>
  <Company>Transocean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Ardawatia, Vishal (Houston)</dc:creator>
  <cp:lastModifiedBy>TO</cp:lastModifiedBy>
  <cp:lastPrinted>2014-09-18T14:37:49Z</cp:lastPrinted>
  <dcterms:created xsi:type="dcterms:W3CDTF">1999-09-27T19:46:10Z</dcterms:created>
  <dcterms:modified xsi:type="dcterms:W3CDTF">2014-09-22T20:00:49Z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